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1" i="3" l="1"/>
  <c r="J12" i="3"/>
  <c r="J13" i="3"/>
  <c r="J14" i="3"/>
  <c r="J15" i="3"/>
  <c r="J16" i="3"/>
  <c r="J17" i="3"/>
  <c r="J18" i="3"/>
  <c r="J19" i="3"/>
  <c r="J20" i="3"/>
  <c r="J10" i="3"/>
</calcChain>
</file>

<file path=xl/sharedStrings.xml><?xml version="1.0" encoding="utf-8"?>
<sst xmlns="http://schemas.openxmlformats.org/spreadsheetml/2006/main" count="707" uniqueCount="268">
  <si>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</si>
  <si>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</si>
  <si>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</si>
  <si>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</si>
  <si>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</si>
  <si>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</si>
  <si>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</si>
  <si>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</si>
  <si>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</si>
  <si>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</si>
  <si>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</si>
  <si>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</si>
  <si>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</si>
  <si>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</si>
  <si>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</si>
  <si>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</si>
  <si>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</si>
  <si>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</si>
  <si>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</si>
  <si>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</si>
  <si>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</si>
  <si>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</si>
  <si>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</si>
  <si>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</si>
  <si>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</si>
  <si>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</si>
  <si>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</si>
  <si>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</si>
  <si>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</si>
  <si>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</si>
  <si>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</si>
  <si>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</si>
  <si>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</si>
  <si>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</si>
  <si>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</si>
  <si>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</si>
  <si>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</si>
  <si>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</si>
  <si>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</si>
  <si>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</si>
  <si>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</si>
  <si>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</si>
  <si>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</si>
  <si>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</si>
  <si>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</si>
  <si>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</si>
  <si>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</si>
  <si>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</si>
  <si>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</si>
  <si>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</si>
  <si>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</si>
  <si>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</si>
  <si>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</si>
  <si>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</si>
  <si>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</si>
  <si>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</si>
  <si>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</si>
  <si>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</si>
  <si>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</si>
  <si>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</si>
  <si>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</si>
  <si>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</si>
  <si>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</si>
  <si>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</si>
  <si>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</si>
  <si>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</si>
  <si>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</si>
  <si>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</si>
  <si>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</si>
  <si>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</si>
  <si>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</si>
  <si>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</si>
  <si>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</si>
  <si>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</si>
  <si>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</si>
  <si>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</si>
  <si>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</si>
  <si>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</si>
  <si>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</si>
  <si>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</si>
  <si>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</si>
  <si>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</si>
  <si>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</si>
  <si>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</si>
  <si>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</si>
  <si>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</si>
  <si>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</si>
  <si>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</si>
  <si>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</si>
  <si>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</si>
  <si>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</si>
  <si>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</si>
  <si>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</si>
  <si>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</si>
  <si>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</si>
  <si>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</si>
  <si>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</si>
  <si>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</si>
  <si>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</si>
  <si>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</si>
  <si>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</si>
  <si>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</si>
  <si>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</si>
  <si>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</si>
  <si>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</si>
  <si>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</si>
  <si>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</si>
  <si>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</si>
  <si>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</si>
  <si>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</si>
  <si>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</si>
  <si>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</si>
  <si>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</si>
  <si>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</si>
  <si>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</si>
  <si>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</si>
  <si>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</si>
  <si>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</si>
  <si>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</si>
  <si>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</si>
  <si>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</si>
  <si>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</si>
  <si>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</si>
  <si>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</si>
  <si>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</si>
  <si>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</si>
  <si>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</si>
  <si>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</si>
  <si>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</si>
  <si>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</si>
  <si>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</si>
  <si>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</si>
  <si>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</si>
  <si>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</si>
  <si>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</si>
  <si>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</si>
  <si>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</si>
  <si>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</si>
  <si>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</si>
  <si>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</si>
  <si>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</si>
  <si>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</si>
  <si>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</si>
  <si>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</si>
  <si>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</si>
  <si>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</si>
  <si>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</si>
  <si>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</si>
  <si>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</si>
  <si>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</si>
  <si>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</si>
  <si>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</si>
  <si>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</si>
  <si>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</si>
  <si>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</si>
  <si>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</si>
  <si>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</si>
  <si>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</si>
  <si>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</si>
  <si>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</si>
  <si>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</si>
  <si>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</si>
  <si>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</si>
  <si>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</si>
  <si>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</si>
  <si>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</si>
  <si>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</si>
  <si>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</si>
  <si>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</si>
  <si>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</si>
  <si>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</si>
  <si>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</si>
  <si>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</si>
  <si>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</si>
  <si>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</si>
  <si>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</si>
  <si>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</si>
  <si>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</si>
  <si>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</si>
  <si>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</si>
  <si>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</si>
  <si>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</si>
  <si>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</si>
  <si>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</si>
  <si>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</si>
  <si>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</si>
  <si>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</si>
  <si>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</si>
  <si>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</si>
  <si>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</si>
  <si>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</si>
  <si>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</si>
  <si>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</si>
  <si>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</si>
  <si>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</si>
  <si>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</si>
  <si>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</si>
  <si>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</si>
  <si>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</si>
  <si>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</si>
  <si>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</si>
  <si>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</si>
  <si>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</si>
  <si>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</si>
  <si>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</si>
  <si>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</si>
  <si>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</si>
  <si>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</si>
  <si>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</si>
  <si>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</si>
  <si>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</si>
  <si>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</si>
  <si>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</si>
  <si>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</si>
  <si>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</si>
  <si>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</si>
  <si>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</si>
  <si>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</si>
  <si>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</si>
  <si>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</si>
  <si>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</si>
  <si>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</si>
  <si>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</si>
  <si>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</si>
  <si>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 xml:space="preserve">Certified 1.00 CTW Princess Shape VS Lab Grown Diamond Stud Earring in 14KT Gold </t>
  </si>
  <si>
    <t xml:space="preserve">Certified 1.00 CTW Round Shape VS Lab Grown Diamond Hoop Earring in 14KT Gold </t>
  </si>
  <si>
    <t xml:space="preserve">Certified 1.00 CTW Oval Shape VS Lab Grown Diamond Stud Earring in 14KT Gold </t>
  </si>
  <si>
    <t xml:space="preserve">Certified 1.00 CTW Pear Shape VS Lab Grown Diamond Hoop Earring in 14KT Gold </t>
  </si>
  <si>
    <t xml:space="preserve">Certified 1.00 CTW Marquise Shape VS Lab Grown Diamond Stud Earring in 14KT Gold </t>
  </si>
  <si>
    <t xml:space="preserve">Certified 0.20 CTW Round Shape VS Lab Grown Diamond Hoop Earring in 14KT Gold </t>
  </si>
  <si>
    <t xml:space="preserve">Certified 0.50 CTW Round Shape VS Lab Grown Diamond Hoop Earring in 14KT Gold </t>
  </si>
  <si>
    <t xml:space="preserve">Certified 0.50 CTW Princess Shape VS Lab Grown Diamond Stud Earring in 14KT Gold </t>
  </si>
  <si>
    <t xml:space="preserve">Certified 0.50 CTW Round Shape VS Lab Grown Diamond Hoop Earring in 10KT Gold 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</si>
  <si>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</si>
  <si>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</si>
  <si>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</si>
  <si>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</si>
  <si>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</si>
  <si>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</si>
  <si>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</si>
  <si>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</si>
  <si>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LGD-2888</t>
  </si>
  <si>
    <t>LGD-2890</t>
  </si>
  <si>
    <t>LGD-2892</t>
  </si>
  <si>
    <t>08/25/2025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</si>
  <si>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</si>
  <si>
    <t>LGD-2872_Y</t>
  </si>
  <si>
    <t>LGD-2874_Y</t>
  </si>
  <si>
    <t>LGD-2876_Y</t>
  </si>
  <si>
    <t>LGD-2878_Y</t>
  </si>
  <si>
    <t>LGD-2880_Y</t>
  </si>
  <si>
    <t>LGD-2882_Y</t>
  </si>
  <si>
    <t>LGD-2884_Y</t>
  </si>
  <si>
    <t>LGD-2886_Y</t>
  </si>
  <si>
    <t>LGD-2888_Y</t>
  </si>
  <si>
    <t>LGD-2890_Y</t>
  </si>
  <si>
    <t>LGD-2892_Y</t>
  </si>
  <si>
    <t>LGD-2872_W</t>
  </si>
  <si>
    <t>LGD-2874_W</t>
  </si>
  <si>
    <t>LGD-2876_W</t>
  </si>
  <si>
    <t>LGD-2878_W</t>
  </si>
  <si>
    <t>LGD-2880_W</t>
  </si>
  <si>
    <t>LGD-2882_W</t>
  </si>
  <si>
    <t>LGD-2884_W</t>
  </si>
  <si>
    <t>LGD-2886_W</t>
  </si>
  <si>
    <t>LGD-2888_W</t>
  </si>
  <si>
    <t>LGD-2890_W</t>
  </si>
  <si>
    <t>LGD-2892_W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</si>
</sst>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tabSelected="1" workbookViewId="0">
      <selection activeCell="N12" sqref="N12"/>
    </sheetView>
  </sheetViews>
  <sheetFormatPr defaultRowHeight="15" x14ac:dyDescent="0.25"/>
  <cols>
    <col min="1" max="2" width="9.140625" style="3"/>
    <col min="3" max="3" width="18" style="3" customWidth="1"/>
    <col min="4" max="4" width="9.140625" style="3"/>
    <col min="5" max="5" width="12.5703125" style="3" customWidth="1"/>
    <col min="6" max="12" width="9.140625" style="3"/>
    <col min="13" max="13" width="11.28515625" style="3" bestFit="1" customWidth="1"/>
    <col min="14" max="16384" width="9.140625" style="3"/>
  </cols>
  <sheetData>
    <row r="1" spans="1:4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2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ht="15.75" x14ac:dyDescent="0.25">
      <c r="A2" s="3">
        <v>1</v>
      </c>
      <c r="B2" s="3" t="s">
        <v>50</v>
      </c>
      <c r="C2" s="3" t="s">
        <v>88</v>
      </c>
      <c r="E2" s="3" t="s">
        <v>233</v>
      </c>
      <c r="G2" s="4" t="s">
        <v>224</v>
      </c>
      <c r="H2" s="3" t="s">
        <v>76</v>
      </c>
      <c r="I2" s="5">
        <v>0.44</v>
      </c>
      <c r="J2" s="6">
        <v>1</v>
      </c>
      <c r="K2" s="6">
        <v>1</v>
      </c>
      <c r="M2" s="7">
        <v>809</v>
      </c>
      <c r="O2" s="7">
        <v>809</v>
      </c>
      <c r="Q2" s="3">
        <v>1</v>
      </c>
      <c r="R2" s="3" t="s">
        <v>54</v>
      </c>
      <c r="S2" s="3" t="s">
        <v>54</v>
      </c>
      <c r="T2" s="3" t="s">
        <v>54</v>
      </c>
      <c r="X2" s="7">
        <v>809</v>
      </c>
      <c r="AA2" s="3" t="s">
        <v>45</v>
      </c>
      <c r="AE2" s="3" t="s">
        <v>244</v>
      </c>
      <c r="AF2" s="3" t="s">
        <v>244</v>
      </c>
      <c r="AG2" s="3" t="s">
        <v>56</v>
      </c>
      <c r="AH2" s="1" t="s">
        <v>245</v>
      </c>
      <c r="AJ2" s="6">
        <v>5.38</v>
      </c>
      <c r="AK2" s="6">
        <v>4.0599999999999996</v>
      </c>
    </row>
    <row r="3" spans="1:41" ht="15.75" x14ac:dyDescent="0.25">
      <c r="A3" s="3">
        <v>2</v>
      </c>
      <c r="B3" s="3" t="s">
        <v>50</v>
      </c>
      <c r="C3" s="3" t="s">
        <v>88</v>
      </c>
      <c r="E3" s="3" t="s">
        <v>234</v>
      </c>
      <c r="G3" s="4" t="s">
        <v>225</v>
      </c>
      <c r="H3" s="3" t="s">
        <v>76</v>
      </c>
      <c r="I3" s="5">
        <v>4.24</v>
      </c>
      <c r="J3" s="6">
        <v>1.002</v>
      </c>
      <c r="K3" s="6">
        <v>1.002</v>
      </c>
      <c r="M3" s="7">
        <v>1399</v>
      </c>
      <c r="O3" s="7">
        <v>1399</v>
      </c>
      <c r="Q3" s="3">
        <v>1</v>
      </c>
      <c r="R3" s="3" t="s">
        <v>54</v>
      </c>
      <c r="S3" s="3" t="s">
        <v>54</v>
      </c>
      <c r="T3" s="3" t="s">
        <v>54</v>
      </c>
      <c r="X3" s="7">
        <v>1399</v>
      </c>
      <c r="AA3" s="3" t="s">
        <v>45</v>
      </c>
      <c r="AE3" s="3" t="s">
        <v>244</v>
      </c>
      <c r="AF3" s="3" t="s">
        <v>244</v>
      </c>
      <c r="AG3" s="3" t="s">
        <v>56</v>
      </c>
      <c r="AH3" s="1" t="s">
        <v>245</v>
      </c>
      <c r="AJ3" s="6">
        <v>18.75</v>
      </c>
      <c r="AK3" s="6">
        <v>1.69</v>
      </c>
    </row>
    <row r="4" spans="1:41" ht="15.75" x14ac:dyDescent="0.25">
      <c r="A4" s="3">
        <v>3</v>
      </c>
      <c r="B4" s="3" t="s">
        <v>50</v>
      </c>
      <c r="C4" s="3" t="s">
        <v>88</v>
      </c>
      <c r="E4" s="3" t="s">
        <v>235</v>
      </c>
      <c r="G4" s="4" t="s">
        <v>226</v>
      </c>
      <c r="H4" s="3" t="s">
        <v>76</v>
      </c>
      <c r="I4" s="5">
        <v>0.68</v>
      </c>
      <c r="J4" s="6">
        <v>1</v>
      </c>
      <c r="K4" s="6">
        <v>1</v>
      </c>
      <c r="M4" s="7">
        <v>869</v>
      </c>
      <c r="O4" s="7">
        <v>869</v>
      </c>
      <c r="Q4" s="3">
        <v>1</v>
      </c>
      <c r="R4" s="3" t="s">
        <v>54</v>
      </c>
      <c r="S4" s="3" t="s">
        <v>54</v>
      </c>
      <c r="T4" s="3" t="s">
        <v>54</v>
      </c>
      <c r="X4" s="7">
        <v>869</v>
      </c>
      <c r="AA4" s="3" t="s">
        <v>45</v>
      </c>
      <c r="AE4" s="3" t="s">
        <v>244</v>
      </c>
      <c r="AF4" s="3" t="s">
        <v>244</v>
      </c>
      <c r="AG4" s="3" t="s">
        <v>56</v>
      </c>
      <c r="AH4" s="1" t="s">
        <v>245</v>
      </c>
      <c r="AJ4" s="6">
        <v>6.5</v>
      </c>
      <c r="AK4" s="6">
        <v>4.37</v>
      </c>
    </row>
    <row r="5" spans="1:41" ht="15.75" x14ac:dyDescent="0.25">
      <c r="A5" s="3">
        <v>4</v>
      </c>
      <c r="B5" s="3" t="s">
        <v>50</v>
      </c>
      <c r="C5" s="3" t="s">
        <v>88</v>
      </c>
      <c r="E5" s="3" t="s">
        <v>236</v>
      </c>
      <c r="G5" s="4" t="s">
        <v>225</v>
      </c>
      <c r="H5" s="3" t="s">
        <v>76</v>
      </c>
      <c r="I5" s="5">
        <v>5.3</v>
      </c>
      <c r="J5" s="6">
        <v>1.002</v>
      </c>
      <c r="K5" s="6">
        <v>1.002</v>
      </c>
      <c r="M5" s="7">
        <v>1689</v>
      </c>
      <c r="O5" s="7">
        <v>1689</v>
      </c>
      <c r="Q5" s="3">
        <v>1</v>
      </c>
      <c r="R5" s="3" t="s">
        <v>54</v>
      </c>
      <c r="S5" s="3" t="s">
        <v>54</v>
      </c>
      <c r="T5" s="3" t="s">
        <v>54</v>
      </c>
      <c r="X5" s="7">
        <v>1689</v>
      </c>
      <c r="AA5" s="3" t="s">
        <v>45</v>
      </c>
      <c r="AE5" s="3" t="s">
        <v>244</v>
      </c>
      <c r="AF5" s="3" t="s">
        <v>244</v>
      </c>
      <c r="AG5" s="3" t="s">
        <v>56</v>
      </c>
      <c r="AH5" s="1" t="s">
        <v>245</v>
      </c>
      <c r="AJ5" s="6">
        <v>18.77</v>
      </c>
      <c r="AK5" s="6">
        <v>1.72</v>
      </c>
    </row>
    <row r="6" spans="1:41" ht="15.75" x14ac:dyDescent="0.25">
      <c r="A6" s="3">
        <v>5</v>
      </c>
      <c r="B6" s="3" t="s">
        <v>50</v>
      </c>
      <c r="C6" s="3" t="s">
        <v>88</v>
      </c>
      <c r="E6" s="3" t="s">
        <v>237</v>
      </c>
      <c r="G6" s="4" t="s">
        <v>227</v>
      </c>
      <c r="H6" s="3" t="s">
        <v>76</v>
      </c>
      <c r="I6" s="5">
        <v>0.62</v>
      </c>
      <c r="J6" s="6">
        <v>1</v>
      </c>
      <c r="K6" s="6">
        <v>1</v>
      </c>
      <c r="M6" s="7">
        <v>849</v>
      </c>
      <c r="O6" s="7">
        <v>849</v>
      </c>
      <c r="Q6" s="3">
        <v>1</v>
      </c>
      <c r="R6" s="3" t="s">
        <v>54</v>
      </c>
      <c r="S6" s="3" t="s">
        <v>54</v>
      </c>
      <c r="T6" s="3" t="s">
        <v>54</v>
      </c>
      <c r="X6" s="7">
        <v>849</v>
      </c>
      <c r="AA6" s="3" t="s">
        <v>45</v>
      </c>
      <c r="AE6" s="3" t="s">
        <v>244</v>
      </c>
      <c r="AF6" s="3" t="s">
        <v>244</v>
      </c>
      <c r="AG6" s="3" t="s">
        <v>56</v>
      </c>
      <c r="AH6" s="1" t="s">
        <v>245</v>
      </c>
      <c r="AJ6" s="6">
        <v>8.26</v>
      </c>
      <c r="AK6" s="6">
        <v>4.3899999999999997</v>
      </c>
    </row>
    <row r="7" spans="1:41" ht="15.75" x14ac:dyDescent="0.25">
      <c r="A7" s="3">
        <v>6</v>
      </c>
      <c r="B7" s="3" t="s">
        <v>50</v>
      </c>
      <c r="C7" s="3" t="s">
        <v>88</v>
      </c>
      <c r="E7" s="3" t="s">
        <v>238</v>
      </c>
      <c r="G7" s="4" t="s">
        <v>228</v>
      </c>
      <c r="H7" s="3" t="s">
        <v>76</v>
      </c>
      <c r="I7" s="5">
        <v>0.68</v>
      </c>
      <c r="J7" s="6">
        <v>1</v>
      </c>
      <c r="K7" s="6">
        <v>1</v>
      </c>
      <c r="M7" s="7">
        <v>869</v>
      </c>
      <c r="O7" s="7">
        <v>869</v>
      </c>
      <c r="Q7" s="3">
        <v>1</v>
      </c>
      <c r="R7" s="3" t="s">
        <v>54</v>
      </c>
      <c r="S7" s="3" t="s">
        <v>54</v>
      </c>
      <c r="T7" s="3" t="s">
        <v>54</v>
      </c>
      <c r="X7" s="7">
        <v>869</v>
      </c>
      <c r="AA7" s="3" t="s">
        <v>45</v>
      </c>
      <c r="AE7" s="3" t="s">
        <v>244</v>
      </c>
      <c r="AF7" s="3" t="s">
        <v>244</v>
      </c>
      <c r="AG7" s="3" t="s">
        <v>56</v>
      </c>
      <c r="AH7" s="1" t="s">
        <v>245</v>
      </c>
      <c r="AJ7" s="6">
        <v>9.3800000000000008</v>
      </c>
      <c r="AK7" s="6">
        <v>4.09</v>
      </c>
    </row>
    <row r="8" spans="1:41" ht="15.75" x14ac:dyDescent="0.25">
      <c r="A8" s="3">
        <v>7</v>
      </c>
      <c r="B8" s="3" t="s">
        <v>50</v>
      </c>
      <c r="C8" s="3" t="s">
        <v>88</v>
      </c>
      <c r="E8" s="3" t="s">
        <v>239</v>
      </c>
      <c r="G8" s="4" t="s">
        <v>229</v>
      </c>
      <c r="H8" s="3" t="s">
        <v>76</v>
      </c>
      <c r="I8" s="5">
        <v>2.2000000000000002</v>
      </c>
      <c r="J8" s="6">
        <v>0.2</v>
      </c>
      <c r="K8" s="6">
        <v>0.2</v>
      </c>
      <c r="M8" s="7">
        <v>649</v>
      </c>
      <c r="O8" s="7">
        <v>649</v>
      </c>
      <c r="Q8" s="3">
        <v>1</v>
      </c>
      <c r="R8" s="3" t="s">
        <v>54</v>
      </c>
      <c r="S8" s="3" t="s">
        <v>54</v>
      </c>
      <c r="T8" s="3" t="s">
        <v>54</v>
      </c>
      <c r="X8" s="7">
        <v>649</v>
      </c>
      <c r="AA8" s="3" t="s">
        <v>45</v>
      </c>
      <c r="AE8" s="3" t="s">
        <v>244</v>
      </c>
      <c r="AF8" s="3" t="s">
        <v>244</v>
      </c>
      <c r="AG8" s="3" t="s">
        <v>56</v>
      </c>
      <c r="AH8" s="1" t="s">
        <v>245</v>
      </c>
      <c r="AJ8" s="6">
        <v>13.01</v>
      </c>
      <c r="AK8" s="6">
        <v>1.37</v>
      </c>
    </row>
    <row r="9" spans="1:41" ht="15.75" x14ac:dyDescent="0.25">
      <c r="A9" s="3">
        <v>8</v>
      </c>
      <c r="B9" s="3" t="s">
        <v>50</v>
      </c>
      <c r="C9" s="3" t="s">
        <v>88</v>
      </c>
      <c r="E9" s="3" t="s">
        <v>240</v>
      </c>
      <c r="G9" s="4" t="s">
        <v>229</v>
      </c>
      <c r="H9" s="3" t="s">
        <v>76</v>
      </c>
      <c r="I9" s="5">
        <v>2.02</v>
      </c>
      <c r="J9" s="6">
        <v>0.2</v>
      </c>
      <c r="K9" s="6">
        <v>0.2</v>
      </c>
      <c r="M9" s="7">
        <v>599</v>
      </c>
      <c r="O9" s="7">
        <v>599</v>
      </c>
      <c r="Q9" s="3">
        <v>1</v>
      </c>
      <c r="R9" s="3" t="s">
        <v>54</v>
      </c>
      <c r="S9" s="3" t="s">
        <v>54</v>
      </c>
      <c r="T9" s="3" t="s">
        <v>54</v>
      </c>
      <c r="X9" s="7">
        <v>599</v>
      </c>
      <c r="AA9" s="3" t="s">
        <v>45</v>
      </c>
      <c r="AE9" s="3" t="s">
        <v>244</v>
      </c>
      <c r="AF9" s="3" t="s">
        <v>244</v>
      </c>
      <c r="AG9" s="3" t="s">
        <v>56</v>
      </c>
      <c r="AH9" s="1" t="s">
        <v>245</v>
      </c>
      <c r="AJ9" s="6">
        <v>13.64</v>
      </c>
      <c r="AK9" s="6">
        <v>2.19</v>
      </c>
    </row>
    <row r="10" spans="1:41" ht="15.75" x14ac:dyDescent="0.25">
      <c r="A10" s="3">
        <v>9</v>
      </c>
      <c r="B10" s="3" t="s">
        <v>50</v>
      </c>
      <c r="C10" s="3" t="s">
        <v>88</v>
      </c>
      <c r="E10" s="3" t="s">
        <v>241</v>
      </c>
      <c r="G10" s="4" t="s">
        <v>230</v>
      </c>
      <c r="H10" s="3" t="s">
        <v>76</v>
      </c>
      <c r="I10" s="5">
        <v>3.3</v>
      </c>
      <c r="J10" s="6">
        <v>0.5</v>
      </c>
      <c r="K10" s="6">
        <v>0.5</v>
      </c>
      <c r="M10" s="7">
        <v>1049</v>
      </c>
      <c r="O10" s="7">
        <v>1049</v>
      </c>
      <c r="Q10" s="3">
        <v>1</v>
      </c>
      <c r="R10" s="3" t="s">
        <v>54</v>
      </c>
      <c r="S10" s="3" t="s">
        <v>54</v>
      </c>
      <c r="T10" s="3" t="s">
        <v>54</v>
      </c>
      <c r="X10" s="7">
        <v>1049</v>
      </c>
      <c r="AA10" s="3" t="s">
        <v>45</v>
      </c>
      <c r="AE10" s="3" t="s">
        <v>244</v>
      </c>
      <c r="AF10" s="3" t="s">
        <v>244</v>
      </c>
      <c r="AG10" s="3" t="s">
        <v>56</v>
      </c>
      <c r="AH10" s="1" t="s">
        <v>245</v>
      </c>
      <c r="AJ10" s="6">
        <v>15.69</v>
      </c>
      <c r="AK10" s="6">
        <v>1.53</v>
      </c>
    </row>
    <row r="11" spans="1:41" ht="15.75" x14ac:dyDescent="0.25">
      <c r="A11" s="3">
        <v>10</v>
      </c>
      <c r="B11" s="3" t="s">
        <v>50</v>
      </c>
      <c r="C11" s="3" t="s">
        <v>88</v>
      </c>
      <c r="E11" s="3" t="s">
        <v>242</v>
      </c>
      <c r="G11" s="4" t="s">
        <v>231</v>
      </c>
      <c r="H11" s="3" t="s">
        <v>76</v>
      </c>
      <c r="I11" s="5">
        <v>0.32</v>
      </c>
      <c r="J11" s="6">
        <v>0.5</v>
      </c>
      <c r="K11" s="6">
        <v>0.5</v>
      </c>
      <c r="M11" s="7">
        <v>479</v>
      </c>
      <c r="O11" s="7">
        <v>479</v>
      </c>
      <c r="Q11" s="3">
        <v>1</v>
      </c>
      <c r="R11" s="3" t="s">
        <v>54</v>
      </c>
      <c r="S11" s="3" t="s">
        <v>54</v>
      </c>
      <c r="T11" s="3" t="s">
        <v>54</v>
      </c>
      <c r="X11" s="7">
        <v>479</v>
      </c>
      <c r="AA11" s="3" t="s">
        <v>45</v>
      </c>
      <c r="AE11" s="3" t="s">
        <v>244</v>
      </c>
      <c r="AF11" s="3" t="s">
        <v>244</v>
      </c>
      <c r="AG11" s="3" t="s">
        <v>56</v>
      </c>
      <c r="AH11" s="1" t="s">
        <v>245</v>
      </c>
      <c r="AJ11" s="6">
        <v>4.3</v>
      </c>
      <c r="AK11" s="6">
        <v>3.37</v>
      </c>
    </row>
    <row r="12" spans="1:41" ht="15.75" x14ac:dyDescent="0.25">
      <c r="A12" s="3">
        <v>11</v>
      </c>
      <c r="B12" s="3" t="s">
        <v>50</v>
      </c>
      <c r="C12" s="3" t="s">
        <v>88</v>
      </c>
      <c r="E12" s="3" t="s">
        <v>243</v>
      </c>
      <c r="G12" s="4" t="s">
        <v>232</v>
      </c>
      <c r="H12" s="3" t="s">
        <v>76</v>
      </c>
      <c r="I12" s="5">
        <v>2.92</v>
      </c>
      <c r="J12" s="6">
        <v>0.504</v>
      </c>
      <c r="K12" s="6">
        <v>0.504</v>
      </c>
      <c r="M12" s="7">
        <v>819</v>
      </c>
      <c r="O12" s="7">
        <v>819</v>
      </c>
      <c r="Q12" s="3">
        <v>1</v>
      </c>
      <c r="R12" s="3" t="s">
        <v>54</v>
      </c>
      <c r="S12" s="3" t="s">
        <v>54</v>
      </c>
      <c r="T12" s="3" t="s">
        <v>54</v>
      </c>
      <c r="X12" s="7">
        <v>819</v>
      </c>
      <c r="AA12" s="3" t="s">
        <v>45</v>
      </c>
      <c r="AE12" s="3" t="s">
        <v>244</v>
      </c>
      <c r="AF12" s="3" t="s">
        <v>244</v>
      </c>
      <c r="AG12" s="3" t="s">
        <v>56</v>
      </c>
      <c r="AH12" s="1" t="s">
        <v>245</v>
      </c>
      <c r="AJ12" s="6">
        <v>21.24</v>
      </c>
      <c r="AK12" s="6">
        <v>1.82</v>
      </c>
    </row>
    <row r="13" spans="1:41" ht="15.75" x14ac:dyDescent="0.25">
      <c r="A13" s="3">
        <v>12</v>
      </c>
      <c r="B13" s="3" t="s">
        <v>50</v>
      </c>
      <c r="C13" s="3" t="s">
        <v>88</v>
      </c>
      <c r="E13" s="3" t="s">
        <v>246</v>
      </c>
      <c r="G13" s="4" t="s">
        <v>224</v>
      </c>
      <c r="H13" s="3" t="s">
        <v>76</v>
      </c>
      <c r="I13" s="5">
        <v>0.44</v>
      </c>
      <c r="J13" s="6">
        <v>1</v>
      </c>
      <c r="K13" s="6">
        <v>1</v>
      </c>
      <c r="L13" s="3" t="s">
        <v>44</v>
      </c>
      <c r="M13" s="7">
        <v>809</v>
      </c>
      <c r="O13" s="7">
        <v>809</v>
      </c>
      <c r="Q13" s="3">
        <v>1</v>
      </c>
      <c r="R13" s="3" t="s">
        <v>54</v>
      </c>
      <c r="S13" s="3" t="s">
        <v>54</v>
      </c>
      <c r="T13" s="3" t="s">
        <v>54</v>
      </c>
      <c r="X13" s="7">
        <v>809</v>
      </c>
      <c r="AA13" s="3" t="s">
        <v>45</v>
      </c>
      <c r="AE13" s="3" t="s">
        <v>244</v>
      </c>
      <c r="AF13" s="3" t="s">
        <v>244</v>
      </c>
      <c r="AG13" s="3" t="s">
        <v>56</v>
      </c>
      <c r="AH13" s="1" t="s">
        <v>245</v>
      </c>
      <c r="AJ13" s="6">
        <v>5.38</v>
      </c>
      <c r="AK13" s="6">
        <v>4.0599999999999996</v>
      </c>
    </row>
    <row r="14" spans="1:41" ht="15.75" x14ac:dyDescent="0.25">
      <c r="A14" s="3">
        <v>13</v>
      </c>
      <c r="B14" s="3" t="s">
        <v>50</v>
      </c>
      <c r="C14" s="3" t="s">
        <v>88</v>
      </c>
      <c r="E14" s="3" t="s">
        <v>247</v>
      </c>
      <c r="G14" s="4" t="s">
        <v>225</v>
      </c>
      <c r="H14" s="3" t="s">
        <v>76</v>
      </c>
      <c r="I14" s="5">
        <v>4.24</v>
      </c>
      <c r="J14" s="6">
        <v>1.002</v>
      </c>
      <c r="K14" s="6">
        <v>1.002</v>
      </c>
      <c r="L14" s="3" t="s">
        <v>44</v>
      </c>
      <c r="M14" s="7">
        <v>1399</v>
      </c>
      <c r="O14" s="7">
        <v>1399</v>
      </c>
      <c r="Q14" s="3">
        <v>1</v>
      </c>
      <c r="R14" s="3" t="s">
        <v>54</v>
      </c>
      <c r="S14" s="3" t="s">
        <v>54</v>
      </c>
      <c r="T14" s="3" t="s">
        <v>54</v>
      </c>
      <c r="X14" s="7">
        <v>1399</v>
      </c>
      <c r="AA14" s="3" t="s">
        <v>45</v>
      </c>
      <c r="AE14" s="3" t="s">
        <v>244</v>
      </c>
      <c r="AF14" s="3" t="s">
        <v>244</v>
      </c>
      <c r="AG14" s="3" t="s">
        <v>56</v>
      </c>
      <c r="AH14" s="1" t="s">
        <v>245</v>
      </c>
      <c r="AJ14" s="6">
        <v>18.75</v>
      </c>
      <c r="AK14" s="6">
        <v>1.69</v>
      </c>
    </row>
    <row r="15" spans="1:41" ht="15.75" x14ac:dyDescent="0.25">
      <c r="A15" s="3">
        <v>14</v>
      </c>
      <c r="B15" s="3" t="s">
        <v>50</v>
      </c>
      <c r="C15" s="3" t="s">
        <v>88</v>
      </c>
      <c r="E15" s="3" t="s">
        <v>248</v>
      </c>
      <c r="G15" s="4" t="s">
        <v>226</v>
      </c>
      <c r="H15" s="3" t="s">
        <v>76</v>
      </c>
      <c r="I15" s="5">
        <v>0.68</v>
      </c>
      <c r="J15" s="6">
        <v>1</v>
      </c>
      <c r="K15" s="6">
        <v>1</v>
      </c>
      <c r="L15" s="3" t="s">
        <v>44</v>
      </c>
      <c r="M15" s="7">
        <v>869</v>
      </c>
      <c r="O15" s="7">
        <v>869</v>
      </c>
      <c r="Q15" s="3">
        <v>1</v>
      </c>
      <c r="R15" s="3" t="s">
        <v>54</v>
      </c>
      <c r="S15" s="3" t="s">
        <v>54</v>
      </c>
      <c r="T15" s="3" t="s">
        <v>54</v>
      </c>
      <c r="X15" s="7">
        <v>869</v>
      </c>
      <c r="AA15" s="3" t="s">
        <v>45</v>
      </c>
      <c r="AE15" s="3" t="s">
        <v>244</v>
      </c>
      <c r="AF15" s="3" t="s">
        <v>244</v>
      </c>
      <c r="AG15" s="3" t="s">
        <v>56</v>
      </c>
      <c r="AH15" s="1" t="s">
        <v>245</v>
      </c>
      <c r="AJ15" s="6">
        <v>6.5</v>
      </c>
      <c r="AK15" s="6">
        <v>4.37</v>
      </c>
    </row>
    <row r="16" spans="1:41" ht="15.75" x14ac:dyDescent="0.25">
      <c r="A16" s="3">
        <v>15</v>
      </c>
      <c r="B16" s="3" t="s">
        <v>50</v>
      </c>
      <c r="C16" s="3" t="s">
        <v>88</v>
      </c>
      <c r="E16" s="3" t="s">
        <v>249</v>
      </c>
      <c r="G16" s="4" t="s">
        <v>225</v>
      </c>
      <c r="H16" s="3" t="s">
        <v>76</v>
      </c>
      <c r="I16" s="5">
        <v>5.3</v>
      </c>
      <c r="J16" s="6">
        <v>1.002</v>
      </c>
      <c r="K16" s="6">
        <v>1.002</v>
      </c>
      <c r="L16" s="3" t="s">
        <v>44</v>
      </c>
      <c r="M16" s="7">
        <v>1689</v>
      </c>
      <c r="O16" s="7">
        <v>1689</v>
      </c>
      <c r="Q16" s="3">
        <v>1</v>
      </c>
      <c r="R16" s="3" t="s">
        <v>54</v>
      </c>
      <c r="S16" s="3" t="s">
        <v>54</v>
      </c>
      <c r="T16" s="3" t="s">
        <v>54</v>
      </c>
      <c r="X16" s="7">
        <v>1689</v>
      </c>
      <c r="AA16" s="3" t="s">
        <v>45</v>
      </c>
      <c r="AE16" s="3" t="s">
        <v>244</v>
      </c>
      <c r="AF16" s="3" t="s">
        <v>244</v>
      </c>
      <c r="AG16" s="3" t="s">
        <v>56</v>
      </c>
      <c r="AH16" s="1" t="s">
        <v>245</v>
      </c>
      <c r="AJ16" s="6">
        <v>18.77</v>
      </c>
      <c r="AK16" s="6">
        <v>1.72</v>
      </c>
    </row>
    <row r="17" spans="1:37" ht="15.75" x14ac:dyDescent="0.25">
      <c r="A17" s="3">
        <v>16</v>
      </c>
      <c r="B17" s="3" t="s">
        <v>50</v>
      </c>
      <c r="C17" s="3" t="s">
        <v>88</v>
      </c>
      <c r="E17" s="3" t="s">
        <v>250</v>
      </c>
      <c r="G17" s="4" t="s">
        <v>227</v>
      </c>
      <c r="H17" s="3" t="s">
        <v>76</v>
      </c>
      <c r="I17" s="5">
        <v>0.62</v>
      </c>
      <c r="J17" s="6">
        <v>1</v>
      </c>
      <c r="K17" s="6">
        <v>1</v>
      </c>
      <c r="L17" s="3" t="s">
        <v>44</v>
      </c>
      <c r="M17" s="7">
        <v>849</v>
      </c>
      <c r="O17" s="7">
        <v>849</v>
      </c>
      <c r="Q17" s="3">
        <v>1</v>
      </c>
      <c r="R17" s="3" t="s">
        <v>54</v>
      </c>
      <c r="S17" s="3" t="s">
        <v>54</v>
      </c>
      <c r="T17" s="3" t="s">
        <v>54</v>
      </c>
      <c r="X17" s="7">
        <v>849</v>
      </c>
      <c r="AA17" s="3" t="s">
        <v>45</v>
      </c>
      <c r="AE17" s="3" t="s">
        <v>244</v>
      </c>
      <c r="AF17" s="3" t="s">
        <v>244</v>
      </c>
      <c r="AG17" s="3" t="s">
        <v>56</v>
      </c>
      <c r="AH17" s="1" t="s">
        <v>245</v>
      </c>
      <c r="AJ17" s="6">
        <v>8.26</v>
      </c>
      <c r="AK17" s="6">
        <v>4.3899999999999997</v>
      </c>
    </row>
    <row r="18" spans="1:37" ht="15.75" x14ac:dyDescent="0.25">
      <c r="A18" s="3">
        <v>17</v>
      </c>
      <c r="B18" s="3" t="s">
        <v>50</v>
      </c>
      <c r="C18" s="3" t="s">
        <v>88</v>
      </c>
      <c r="E18" s="3" t="s">
        <v>251</v>
      </c>
      <c r="G18" s="4" t="s">
        <v>228</v>
      </c>
      <c r="H18" s="3" t="s">
        <v>76</v>
      </c>
      <c r="I18" s="5">
        <v>0.68</v>
      </c>
      <c r="J18" s="6">
        <v>1</v>
      </c>
      <c r="K18" s="6">
        <v>1</v>
      </c>
      <c r="L18" s="3" t="s">
        <v>44</v>
      </c>
      <c r="M18" s="7">
        <v>869</v>
      </c>
      <c r="O18" s="7">
        <v>869</v>
      </c>
      <c r="Q18" s="3">
        <v>1</v>
      </c>
      <c r="R18" s="3" t="s">
        <v>54</v>
      </c>
      <c r="S18" s="3" t="s">
        <v>54</v>
      </c>
      <c r="T18" s="3" t="s">
        <v>54</v>
      </c>
      <c r="X18" s="7">
        <v>869</v>
      </c>
      <c r="AA18" s="3" t="s">
        <v>45</v>
      </c>
      <c r="AE18" s="3" t="s">
        <v>244</v>
      </c>
      <c r="AF18" s="3" t="s">
        <v>244</v>
      </c>
      <c r="AG18" s="3" t="s">
        <v>56</v>
      </c>
      <c r="AH18" s="1" t="s">
        <v>245</v>
      </c>
      <c r="AJ18" s="6">
        <v>9.3800000000000008</v>
      </c>
      <c r="AK18" s="6">
        <v>4.09</v>
      </c>
    </row>
    <row r="19" spans="1:37" ht="15.75" x14ac:dyDescent="0.25">
      <c r="A19" s="3">
        <v>18</v>
      </c>
      <c r="B19" s="3" t="s">
        <v>50</v>
      </c>
      <c r="C19" s="3" t="s">
        <v>88</v>
      </c>
      <c r="E19" s="3" t="s">
        <v>252</v>
      </c>
      <c r="G19" s="4" t="s">
        <v>229</v>
      </c>
      <c r="H19" s="3" t="s">
        <v>76</v>
      </c>
      <c r="I19" s="5">
        <v>2.2000000000000002</v>
      </c>
      <c r="J19" s="6">
        <v>0.2</v>
      </c>
      <c r="K19" s="6">
        <v>0.2</v>
      </c>
      <c r="L19" s="3" t="s">
        <v>44</v>
      </c>
      <c r="M19" s="7">
        <v>649</v>
      </c>
      <c r="O19" s="7">
        <v>649</v>
      </c>
      <c r="Q19" s="3">
        <v>1</v>
      </c>
      <c r="R19" s="3" t="s">
        <v>54</v>
      </c>
      <c r="S19" s="3" t="s">
        <v>54</v>
      </c>
      <c r="T19" s="3" t="s">
        <v>54</v>
      </c>
      <c r="X19" s="7">
        <v>649</v>
      </c>
      <c r="AA19" s="3" t="s">
        <v>45</v>
      </c>
      <c r="AE19" s="3" t="s">
        <v>244</v>
      </c>
      <c r="AF19" s="3" t="s">
        <v>244</v>
      </c>
      <c r="AG19" s="3" t="s">
        <v>56</v>
      </c>
      <c r="AH19" s="1" t="s">
        <v>245</v>
      </c>
      <c r="AJ19" s="6">
        <v>13.01</v>
      </c>
      <c r="AK19" s="6">
        <v>1.37</v>
      </c>
    </row>
    <row r="20" spans="1:37" ht="15.75" x14ac:dyDescent="0.25">
      <c r="A20" s="3">
        <v>19</v>
      </c>
      <c r="B20" s="3" t="s">
        <v>50</v>
      </c>
      <c r="C20" s="3" t="s">
        <v>88</v>
      </c>
      <c r="E20" s="3" t="s">
        <v>253</v>
      </c>
      <c r="G20" s="4" t="s">
        <v>229</v>
      </c>
      <c r="H20" s="3" t="s">
        <v>76</v>
      </c>
      <c r="I20" s="5">
        <v>2.02</v>
      </c>
      <c r="J20" s="6">
        <v>0.2</v>
      </c>
      <c r="K20" s="6">
        <v>0.2</v>
      </c>
      <c r="L20" s="3" t="s">
        <v>44</v>
      </c>
      <c r="M20" s="7">
        <v>599</v>
      </c>
      <c r="O20" s="7">
        <v>599</v>
      </c>
      <c r="Q20" s="3">
        <v>1</v>
      </c>
      <c r="R20" s="3" t="s">
        <v>54</v>
      </c>
      <c r="S20" s="3" t="s">
        <v>54</v>
      </c>
      <c r="T20" s="3" t="s">
        <v>54</v>
      </c>
      <c r="X20" s="7">
        <v>599</v>
      </c>
      <c r="AA20" s="3" t="s">
        <v>45</v>
      </c>
      <c r="AE20" s="3" t="s">
        <v>244</v>
      </c>
      <c r="AF20" s="3" t="s">
        <v>244</v>
      </c>
      <c r="AG20" s="3" t="s">
        <v>56</v>
      </c>
      <c r="AH20" s="1" t="s">
        <v>245</v>
      </c>
      <c r="AJ20" s="6">
        <v>13.64</v>
      </c>
      <c r="AK20" s="6">
        <v>2.19</v>
      </c>
    </row>
    <row r="21" spans="1:37" ht="15.75" x14ac:dyDescent="0.25">
      <c r="A21" s="3">
        <v>20</v>
      </c>
      <c r="B21" s="3" t="s">
        <v>50</v>
      </c>
      <c r="C21" s="3" t="s">
        <v>88</v>
      </c>
      <c r="E21" s="3" t="s">
        <v>254</v>
      </c>
      <c r="G21" s="4" t="s">
        <v>230</v>
      </c>
      <c r="H21" s="3" t="s">
        <v>76</v>
      </c>
      <c r="I21" s="5">
        <v>3.3</v>
      </c>
      <c r="J21" s="6">
        <v>0.5</v>
      </c>
      <c r="K21" s="6">
        <v>0.5</v>
      </c>
      <c r="L21" s="3" t="s">
        <v>44</v>
      </c>
      <c r="M21" s="7">
        <v>1049</v>
      </c>
      <c r="O21" s="7">
        <v>1049</v>
      </c>
      <c r="Q21" s="3">
        <v>1</v>
      </c>
      <c r="R21" s="3" t="s">
        <v>54</v>
      </c>
      <c r="S21" s="3" t="s">
        <v>54</v>
      </c>
      <c r="T21" s="3" t="s">
        <v>54</v>
      </c>
      <c r="X21" s="7">
        <v>1049</v>
      </c>
      <c r="AA21" s="3" t="s">
        <v>45</v>
      </c>
      <c r="AE21" s="3" t="s">
        <v>244</v>
      </c>
      <c r="AF21" s="3" t="s">
        <v>244</v>
      </c>
      <c r="AG21" s="3" t="s">
        <v>56</v>
      </c>
      <c r="AH21" s="1" t="s">
        <v>245</v>
      </c>
      <c r="AJ21" s="6">
        <v>15.69</v>
      </c>
      <c r="AK21" s="6">
        <v>1.53</v>
      </c>
    </row>
    <row r="22" spans="1:37" ht="15.75" x14ac:dyDescent="0.25">
      <c r="A22" s="3">
        <v>21</v>
      </c>
      <c r="B22" s="3" t="s">
        <v>50</v>
      </c>
      <c r="C22" s="3" t="s">
        <v>88</v>
      </c>
      <c r="E22" s="3" t="s">
        <v>255</v>
      </c>
      <c r="G22" s="4" t="s">
        <v>231</v>
      </c>
      <c r="H22" s="3" t="s">
        <v>76</v>
      </c>
      <c r="I22" s="5">
        <v>0.32</v>
      </c>
      <c r="J22" s="6">
        <v>0.5</v>
      </c>
      <c r="K22" s="6">
        <v>0.5</v>
      </c>
      <c r="L22" s="3" t="s">
        <v>44</v>
      </c>
      <c r="M22" s="7">
        <v>479</v>
      </c>
      <c r="O22" s="7">
        <v>479</v>
      </c>
      <c r="Q22" s="3">
        <v>1</v>
      </c>
      <c r="R22" s="3" t="s">
        <v>54</v>
      </c>
      <c r="S22" s="3" t="s">
        <v>54</v>
      </c>
      <c r="T22" s="3" t="s">
        <v>54</v>
      </c>
      <c r="X22" s="7">
        <v>479</v>
      </c>
      <c r="AA22" s="3" t="s">
        <v>45</v>
      </c>
      <c r="AE22" s="3" t="s">
        <v>244</v>
      </c>
      <c r="AF22" s="3" t="s">
        <v>244</v>
      </c>
      <c r="AG22" s="3" t="s">
        <v>56</v>
      </c>
      <c r="AH22" s="1" t="s">
        <v>245</v>
      </c>
      <c r="AJ22" s="6">
        <v>4.3</v>
      </c>
      <c r="AK22" s="6">
        <v>3.37</v>
      </c>
    </row>
    <row r="23" spans="1:37" ht="15.75" x14ac:dyDescent="0.25">
      <c r="A23" s="3">
        <v>22</v>
      </c>
      <c r="B23" s="3" t="s">
        <v>50</v>
      </c>
      <c r="C23" s="3" t="s">
        <v>88</v>
      </c>
      <c r="E23" s="3" t="s">
        <v>256</v>
      </c>
      <c r="G23" s="4" t="s">
        <v>232</v>
      </c>
      <c r="H23" s="3" t="s">
        <v>76</v>
      </c>
      <c r="I23" s="5">
        <v>2.92</v>
      </c>
      <c r="J23" s="6">
        <v>0.504</v>
      </c>
      <c r="K23" s="6">
        <v>0.504</v>
      </c>
      <c r="L23" s="3" t="s">
        <v>44</v>
      </c>
      <c r="M23" s="7">
        <v>819</v>
      </c>
      <c r="O23" s="7">
        <v>819</v>
      </c>
      <c r="Q23" s="3">
        <v>1</v>
      </c>
      <c r="R23" s="3" t="s">
        <v>54</v>
      </c>
      <c r="S23" s="3" t="s">
        <v>54</v>
      </c>
      <c r="T23" s="3" t="s">
        <v>54</v>
      </c>
      <c r="X23" s="7">
        <v>819</v>
      </c>
      <c r="AA23" s="3" t="s">
        <v>45</v>
      </c>
      <c r="AE23" s="3" t="s">
        <v>244</v>
      </c>
      <c r="AF23" s="3" t="s">
        <v>244</v>
      </c>
      <c r="AG23" s="3" t="s">
        <v>56</v>
      </c>
      <c r="AH23" s="1" t="s">
        <v>245</v>
      </c>
      <c r="AJ23" s="6">
        <v>21.24</v>
      </c>
      <c r="AK23" s="6">
        <v>1.82</v>
      </c>
    </row>
    <row r="24" spans="1:37" ht="15.75" x14ac:dyDescent="0.25">
      <c r="A24" s="3">
        <v>23</v>
      </c>
      <c r="B24" s="3" t="s">
        <v>50</v>
      </c>
      <c r="C24" s="3" t="s">
        <v>88</v>
      </c>
      <c r="E24" s="3" t="s">
        <v>257</v>
      </c>
      <c r="G24" s="4" t="s">
        <v>224</v>
      </c>
      <c r="H24" s="3" t="s">
        <v>76</v>
      </c>
      <c r="I24" s="5">
        <v>0.44</v>
      </c>
      <c r="J24" s="6">
        <v>1</v>
      </c>
      <c r="K24" s="6">
        <v>1</v>
      </c>
      <c r="L24" s="3" t="s">
        <v>62</v>
      </c>
      <c r="M24" s="7">
        <v>809</v>
      </c>
      <c r="O24" s="7">
        <v>809</v>
      </c>
      <c r="Q24" s="3">
        <v>1</v>
      </c>
      <c r="R24" s="3" t="s">
        <v>54</v>
      </c>
      <c r="S24" s="3" t="s">
        <v>54</v>
      </c>
      <c r="T24" s="3" t="s">
        <v>54</v>
      </c>
      <c r="X24" s="7">
        <v>809</v>
      </c>
      <c r="AA24" s="3" t="s">
        <v>45</v>
      </c>
      <c r="AE24" s="3" t="s">
        <v>244</v>
      </c>
      <c r="AF24" s="3" t="s">
        <v>244</v>
      </c>
      <c r="AG24" s="3" t="s">
        <v>56</v>
      </c>
      <c r="AH24" s="1" t="s">
        <v>245</v>
      </c>
      <c r="AJ24" s="6">
        <v>5.38</v>
      </c>
      <c r="AK24" s="6">
        <v>4.0599999999999996</v>
      </c>
    </row>
    <row r="25" spans="1:37" ht="15.75" x14ac:dyDescent="0.25">
      <c r="A25" s="3">
        <v>24</v>
      </c>
      <c r="B25" s="3" t="s">
        <v>50</v>
      </c>
      <c r="C25" s="3" t="s">
        <v>88</v>
      </c>
      <c r="E25" s="3" t="s">
        <v>258</v>
      </c>
      <c r="G25" s="4" t="s">
        <v>225</v>
      </c>
      <c r="H25" s="3" t="s">
        <v>76</v>
      </c>
      <c r="I25" s="5">
        <v>4.24</v>
      </c>
      <c r="J25" s="6">
        <v>1.002</v>
      </c>
      <c r="K25" s="6">
        <v>1.002</v>
      </c>
      <c r="L25" s="3" t="s">
        <v>62</v>
      </c>
      <c r="M25" s="7">
        <v>1399</v>
      </c>
      <c r="O25" s="7">
        <v>1399</v>
      </c>
      <c r="Q25" s="3">
        <v>1</v>
      </c>
      <c r="R25" s="3" t="s">
        <v>54</v>
      </c>
      <c r="S25" s="3" t="s">
        <v>54</v>
      </c>
      <c r="T25" s="3" t="s">
        <v>54</v>
      </c>
      <c r="X25" s="7">
        <v>1399</v>
      </c>
      <c r="AA25" s="3" t="s">
        <v>45</v>
      </c>
      <c r="AE25" s="3" t="s">
        <v>244</v>
      </c>
      <c r="AF25" s="3" t="s">
        <v>244</v>
      </c>
      <c r="AG25" s="3" t="s">
        <v>56</v>
      </c>
      <c r="AH25" s="1" t="s">
        <v>245</v>
      </c>
      <c r="AJ25" s="6">
        <v>18.75</v>
      </c>
      <c r="AK25" s="6">
        <v>1.69</v>
      </c>
    </row>
    <row r="26" spans="1:37" ht="15.75" x14ac:dyDescent="0.25">
      <c r="A26" s="3">
        <v>25</v>
      </c>
      <c r="B26" s="3" t="s">
        <v>50</v>
      </c>
      <c r="C26" s="3" t="s">
        <v>88</v>
      </c>
      <c r="E26" s="3" t="s">
        <v>259</v>
      </c>
      <c r="G26" s="4" t="s">
        <v>226</v>
      </c>
      <c r="H26" s="3" t="s">
        <v>76</v>
      </c>
      <c r="I26" s="5">
        <v>0.68</v>
      </c>
      <c r="J26" s="6">
        <v>1</v>
      </c>
      <c r="K26" s="6">
        <v>1</v>
      </c>
      <c r="L26" s="3" t="s">
        <v>62</v>
      </c>
      <c r="M26" s="7">
        <v>869</v>
      </c>
      <c r="O26" s="7">
        <v>869</v>
      </c>
      <c r="Q26" s="3">
        <v>1</v>
      </c>
      <c r="R26" s="3" t="s">
        <v>54</v>
      </c>
      <c r="S26" s="3" t="s">
        <v>54</v>
      </c>
      <c r="T26" s="3" t="s">
        <v>54</v>
      </c>
      <c r="X26" s="7">
        <v>869</v>
      </c>
      <c r="AA26" s="3" t="s">
        <v>45</v>
      </c>
      <c r="AE26" s="3" t="s">
        <v>244</v>
      </c>
      <c r="AF26" s="3" t="s">
        <v>244</v>
      </c>
      <c r="AG26" s="3" t="s">
        <v>56</v>
      </c>
      <c r="AH26" s="1" t="s">
        <v>245</v>
      </c>
      <c r="AJ26" s="6">
        <v>6.5</v>
      </c>
      <c r="AK26" s="6">
        <v>4.37</v>
      </c>
    </row>
    <row r="27" spans="1:37" ht="15.75" x14ac:dyDescent="0.25">
      <c r="A27" s="3">
        <v>26</v>
      </c>
      <c r="B27" s="3" t="s">
        <v>50</v>
      </c>
      <c r="C27" s="3" t="s">
        <v>88</v>
      </c>
      <c r="E27" s="3" t="s">
        <v>260</v>
      </c>
      <c r="G27" s="4" t="s">
        <v>225</v>
      </c>
      <c r="H27" s="3" t="s">
        <v>76</v>
      </c>
      <c r="I27" s="5">
        <v>5.3</v>
      </c>
      <c r="J27" s="6">
        <v>1.002</v>
      </c>
      <c r="K27" s="6">
        <v>1.002</v>
      </c>
      <c r="L27" s="3" t="s">
        <v>62</v>
      </c>
      <c r="M27" s="7">
        <v>1689</v>
      </c>
      <c r="O27" s="7">
        <v>1689</v>
      </c>
      <c r="Q27" s="3">
        <v>1</v>
      </c>
      <c r="R27" s="3" t="s">
        <v>54</v>
      </c>
      <c r="S27" s="3" t="s">
        <v>54</v>
      </c>
      <c r="T27" s="3" t="s">
        <v>54</v>
      </c>
      <c r="X27" s="7">
        <v>1689</v>
      </c>
      <c r="AA27" s="3" t="s">
        <v>45</v>
      </c>
      <c r="AE27" s="3" t="s">
        <v>244</v>
      </c>
      <c r="AF27" s="3" t="s">
        <v>244</v>
      </c>
      <c r="AG27" s="3" t="s">
        <v>56</v>
      </c>
      <c r="AH27" s="1" t="s">
        <v>245</v>
      </c>
      <c r="AJ27" s="6">
        <v>18.77</v>
      </c>
      <c r="AK27" s="6">
        <v>1.72</v>
      </c>
    </row>
    <row r="28" spans="1:37" ht="15.75" x14ac:dyDescent="0.25">
      <c r="A28" s="3">
        <v>27</v>
      </c>
      <c r="B28" s="3" t="s">
        <v>50</v>
      </c>
      <c r="C28" s="3" t="s">
        <v>88</v>
      </c>
      <c r="E28" s="3" t="s">
        <v>261</v>
      </c>
      <c r="G28" s="4" t="s">
        <v>227</v>
      </c>
      <c r="H28" s="3" t="s">
        <v>76</v>
      </c>
      <c r="I28" s="5">
        <v>0.62</v>
      </c>
      <c r="J28" s="6">
        <v>1</v>
      </c>
      <c r="K28" s="6">
        <v>1</v>
      </c>
      <c r="L28" s="3" t="s">
        <v>62</v>
      </c>
      <c r="M28" s="7">
        <v>849</v>
      </c>
      <c r="O28" s="7">
        <v>849</v>
      </c>
      <c r="Q28" s="3">
        <v>1</v>
      </c>
      <c r="R28" s="3" t="s">
        <v>54</v>
      </c>
      <c r="S28" s="3" t="s">
        <v>54</v>
      </c>
      <c r="T28" s="3" t="s">
        <v>54</v>
      </c>
      <c r="X28" s="7">
        <v>849</v>
      </c>
      <c r="AA28" s="3" t="s">
        <v>45</v>
      </c>
      <c r="AE28" s="3" t="s">
        <v>244</v>
      </c>
      <c r="AF28" s="3" t="s">
        <v>244</v>
      </c>
      <c r="AG28" s="3" t="s">
        <v>56</v>
      </c>
      <c r="AH28" s="1" t="s">
        <v>245</v>
      </c>
      <c r="AJ28" s="6">
        <v>8.26</v>
      </c>
      <c r="AK28" s="6">
        <v>4.3899999999999997</v>
      </c>
    </row>
    <row r="29" spans="1:37" ht="15.75" x14ac:dyDescent="0.25">
      <c r="A29" s="3">
        <v>28</v>
      </c>
      <c r="B29" s="3" t="s">
        <v>50</v>
      </c>
      <c r="C29" s="3" t="s">
        <v>88</v>
      </c>
      <c r="E29" s="3" t="s">
        <v>262</v>
      </c>
      <c r="G29" s="4" t="s">
        <v>228</v>
      </c>
      <c r="H29" s="3" t="s">
        <v>76</v>
      </c>
      <c r="I29" s="5">
        <v>0.68</v>
      </c>
      <c r="J29" s="6">
        <v>1</v>
      </c>
      <c r="K29" s="6">
        <v>1</v>
      </c>
      <c r="L29" s="3" t="s">
        <v>62</v>
      </c>
      <c r="M29" s="7">
        <v>869</v>
      </c>
      <c r="O29" s="7">
        <v>869</v>
      </c>
      <c r="Q29" s="3">
        <v>1</v>
      </c>
      <c r="R29" s="3" t="s">
        <v>54</v>
      </c>
      <c r="S29" s="3" t="s">
        <v>54</v>
      </c>
      <c r="T29" s="3" t="s">
        <v>54</v>
      </c>
      <c r="X29" s="7">
        <v>869</v>
      </c>
      <c r="AA29" s="3" t="s">
        <v>45</v>
      </c>
      <c r="AE29" s="3" t="s">
        <v>244</v>
      </c>
      <c r="AF29" s="3" t="s">
        <v>244</v>
      </c>
      <c r="AG29" s="3" t="s">
        <v>56</v>
      </c>
      <c r="AH29" s="1" t="s">
        <v>245</v>
      </c>
      <c r="AJ29" s="6">
        <v>9.3800000000000008</v>
      </c>
      <c r="AK29" s="6">
        <v>4.09</v>
      </c>
    </row>
    <row r="30" spans="1:37" ht="15.75" x14ac:dyDescent="0.25">
      <c r="A30" s="3">
        <v>29</v>
      </c>
      <c r="B30" s="3" t="s">
        <v>50</v>
      </c>
      <c r="C30" s="3" t="s">
        <v>88</v>
      </c>
      <c r="E30" s="3" t="s">
        <v>263</v>
      </c>
      <c r="G30" s="4" t="s">
        <v>229</v>
      </c>
      <c r="H30" s="3" t="s">
        <v>76</v>
      </c>
      <c r="I30" s="5">
        <v>2.2000000000000002</v>
      </c>
      <c r="J30" s="6">
        <v>0.2</v>
      </c>
      <c r="K30" s="6">
        <v>0.2</v>
      </c>
      <c r="L30" s="3" t="s">
        <v>62</v>
      </c>
      <c r="M30" s="7">
        <v>649</v>
      </c>
      <c r="O30" s="7">
        <v>649</v>
      </c>
      <c r="Q30" s="3">
        <v>1</v>
      </c>
      <c r="R30" s="3" t="s">
        <v>54</v>
      </c>
      <c r="S30" s="3" t="s">
        <v>54</v>
      </c>
      <c r="T30" s="3" t="s">
        <v>54</v>
      </c>
      <c r="X30" s="7">
        <v>649</v>
      </c>
      <c r="AA30" s="3" t="s">
        <v>45</v>
      </c>
      <c r="AE30" s="3" t="s">
        <v>244</v>
      </c>
      <c r="AF30" s="3" t="s">
        <v>244</v>
      </c>
      <c r="AG30" s="3" t="s">
        <v>56</v>
      </c>
      <c r="AH30" s="1" t="s">
        <v>245</v>
      </c>
      <c r="AJ30" s="6">
        <v>13.01</v>
      </c>
      <c r="AK30" s="6">
        <v>1.37</v>
      </c>
    </row>
    <row r="31" spans="1:37" ht="15.75" x14ac:dyDescent="0.25">
      <c r="A31" s="3">
        <v>30</v>
      </c>
      <c r="B31" s="3" t="s">
        <v>50</v>
      </c>
      <c r="C31" s="3" t="s">
        <v>88</v>
      </c>
      <c r="E31" s="3" t="s">
        <v>264</v>
      </c>
      <c r="G31" s="4" t="s">
        <v>229</v>
      </c>
      <c r="H31" s="3" t="s">
        <v>76</v>
      </c>
      <c r="I31" s="5">
        <v>2.02</v>
      </c>
      <c r="J31" s="6">
        <v>0.2</v>
      </c>
      <c r="K31" s="6">
        <v>0.2</v>
      </c>
      <c r="L31" s="3" t="s">
        <v>62</v>
      </c>
      <c r="M31" s="7">
        <v>599</v>
      </c>
      <c r="O31" s="7">
        <v>599</v>
      </c>
      <c r="Q31" s="3">
        <v>1</v>
      </c>
      <c r="R31" s="3" t="s">
        <v>54</v>
      </c>
      <c r="S31" s="3" t="s">
        <v>54</v>
      </c>
      <c r="T31" s="3" t="s">
        <v>54</v>
      </c>
      <c r="X31" s="7">
        <v>599</v>
      </c>
      <c r="AA31" s="3" t="s">
        <v>45</v>
      </c>
      <c r="AE31" s="3" t="s">
        <v>244</v>
      </c>
      <c r="AF31" s="3" t="s">
        <v>244</v>
      </c>
      <c r="AG31" s="3" t="s">
        <v>56</v>
      </c>
      <c r="AH31" s="1" t="s">
        <v>245</v>
      </c>
      <c r="AJ31" s="6">
        <v>13.64</v>
      </c>
      <c r="AK31" s="6">
        <v>2.19</v>
      </c>
    </row>
    <row r="32" spans="1:37" ht="15.75" x14ac:dyDescent="0.25">
      <c r="A32" s="3">
        <v>31</v>
      </c>
      <c r="B32" s="3" t="s">
        <v>50</v>
      </c>
      <c r="C32" s="3" t="s">
        <v>88</v>
      </c>
      <c r="E32" s="3" t="s">
        <v>265</v>
      </c>
      <c r="G32" s="4" t="s">
        <v>230</v>
      </c>
      <c r="H32" s="3" t="s">
        <v>76</v>
      </c>
      <c r="I32" s="5">
        <v>3.3</v>
      </c>
      <c r="J32" s="6">
        <v>0.5</v>
      </c>
      <c r="K32" s="6">
        <v>0.5</v>
      </c>
      <c r="L32" s="3" t="s">
        <v>62</v>
      </c>
      <c r="M32" s="7">
        <v>1049</v>
      </c>
      <c r="O32" s="7">
        <v>1049</v>
      </c>
      <c r="Q32" s="3">
        <v>1</v>
      </c>
      <c r="R32" s="3" t="s">
        <v>54</v>
      </c>
      <c r="S32" s="3" t="s">
        <v>54</v>
      </c>
      <c r="T32" s="3" t="s">
        <v>54</v>
      </c>
      <c r="X32" s="7">
        <v>1049</v>
      </c>
      <c r="AA32" s="3" t="s">
        <v>45</v>
      </c>
      <c r="AE32" s="3" t="s">
        <v>244</v>
      </c>
      <c r="AF32" s="3" t="s">
        <v>244</v>
      </c>
      <c r="AG32" s="3" t="s">
        <v>56</v>
      </c>
      <c r="AH32" s="1" t="s">
        <v>245</v>
      </c>
      <c r="AJ32" s="6">
        <v>15.69</v>
      </c>
      <c r="AK32" s="6">
        <v>1.53</v>
      </c>
    </row>
    <row r="33" spans="1:37" ht="15.75" x14ac:dyDescent="0.25">
      <c r="A33" s="3">
        <v>32</v>
      </c>
      <c r="B33" s="3" t="s">
        <v>50</v>
      </c>
      <c r="C33" s="3" t="s">
        <v>88</v>
      </c>
      <c r="E33" s="3" t="s">
        <v>266</v>
      </c>
      <c r="G33" s="4" t="s">
        <v>231</v>
      </c>
      <c r="H33" s="3" t="s">
        <v>76</v>
      </c>
      <c r="I33" s="5">
        <v>0.32</v>
      </c>
      <c r="J33" s="6">
        <v>0.5</v>
      </c>
      <c r="K33" s="6">
        <v>0.5</v>
      </c>
      <c r="L33" s="3" t="s">
        <v>62</v>
      </c>
      <c r="M33" s="7">
        <v>479</v>
      </c>
      <c r="O33" s="7">
        <v>479</v>
      </c>
      <c r="Q33" s="3">
        <v>1</v>
      </c>
      <c r="R33" s="3" t="s">
        <v>54</v>
      </c>
      <c r="S33" s="3" t="s">
        <v>54</v>
      </c>
      <c r="T33" s="3" t="s">
        <v>54</v>
      </c>
      <c r="X33" s="7">
        <v>479</v>
      </c>
      <c r="AA33" s="3" t="s">
        <v>45</v>
      </c>
      <c r="AE33" s="3" t="s">
        <v>244</v>
      </c>
      <c r="AF33" s="3" t="s">
        <v>244</v>
      </c>
      <c r="AG33" s="3" t="s">
        <v>56</v>
      </c>
      <c r="AH33" s="1" t="s">
        <v>245</v>
      </c>
      <c r="AJ33" s="6">
        <v>4.3</v>
      </c>
      <c r="AK33" s="6">
        <v>3.37</v>
      </c>
    </row>
    <row r="34" spans="1:37" ht="15.75" x14ac:dyDescent="0.25">
      <c r="A34" s="3">
        <v>33</v>
      </c>
      <c r="B34" s="3" t="s">
        <v>50</v>
      </c>
      <c r="C34" s="3" t="s">
        <v>88</v>
      </c>
      <c r="E34" s="3" t="s">
        <v>267</v>
      </c>
      <c r="G34" s="4" t="s">
        <v>232</v>
      </c>
      <c r="H34" s="3" t="s">
        <v>76</v>
      </c>
      <c r="I34" s="5">
        <v>2.92</v>
      </c>
      <c r="J34" s="6">
        <v>0.504</v>
      </c>
      <c r="K34" s="6">
        <v>0.504</v>
      </c>
      <c r="L34" s="3" t="s">
        <v>62</v>
      </c>
      <c r="M34" s="7">
        <v>819</v>
      </c>
      <c r="O34" s="7">
        <v>819</v>
      </c>
      <c r="Q34" s="3">
        <v>1</v>
      </c>
      <c r="R34" s="3" t="s">
        <v>54</v>
      </c>
      <c r="S34" s="3" t="s">
        <v>54</v>
      </c>
      <c r="T34" s="3" t="s">
        <v>54</v>
      </c>
      <c r="X34" s="7">
        <v>819</v>
      </c>
      <c r="AA34" s="3" t="s">
        <v>45</v>
      </c>
      <c r="AE34" s="3" t="s">
        <v>244</v>
      </c>
      <c r="AF34" s="3" t="s">
        <v>244</v>
      </c>
      <c r="AG34" s="3" t="s">
        <v>56</v>
      </c>
      <c r="AH34" s="1" t="s">
        <v>245</v>
      </c>
      <c r="AJ34" s="6">
        <v>21.24</v>
      </c>
      <c r="AK34" s="6">
        <v>1.82</v>
      </c>
    </row>
  </sheetData>
  <conditionalFormatting sqref="G2:G12">
    <cfRule type="expression" dxfId="14" priority="7" stopIfTrue="1">
      <formula>AND(COUNTIF(#REF!, G2)+COUNTIF(#REF!, G2)+COUNTIF(#REF!, G2)&gt;1,NOT(ISBLANK(G2)))</formula>
    </cfRule>
  </conditionalFormatting>
  <conditionalFormatting sqref="G2:G12">
    <cfRule type="expression" dxfId="13" priority="8" stopIfTrue="1">
      <formula>AND(COUNTIF(#REF!, G2)+COUNTIF($B$1:$B$51, G2)&gt;1,NOT(ISBLANK(G2)))</formula>
    </cfRule>
  </conditionalFormatting>
  <conditionalFormatting sqref="G2:G12">
    <cfRule type="expression" dxfId="12" priority="9" stopIfTrue="1">
      <formula>AND(COUNTIF($B$1:$B$51, G2)+COUNTIF(#REF!, G2)&gt;1,NOT(ISBLANK(G2)))</formula>
    </cfRule>
  </conditionalFormatting>
  <conditionalFormatting sqref="G13:G23">
    <cfRule type="expression" dxfId="11" priority="4" stopIfTrue="1">
      <formula>AND(COUNTIF(#REF!, G13)+COUNTIF(#REF!, G13)+COUNTIF(#REF!, G13)&gt;1,NOT(ISBLANK(G13)))</formula>
    </cfRule>
  </conditionalFormatting>
  <conditionalFormatting sqref="G13:G23">
    <cfRule type="expression" dxfId="9" priority="5" stopIfTrue="1">
      <formula>AND(COUNTIF(#REF!, G13)+COUNTIF($B$1:$B$51, G13)&gt;1,NOT(ISBLANK(G13)))</formula>
    </cfRule>
  </conditionalFormatting>
  <conditionalFormatting sqref="G13:G23">
    <cfRule type="expression" dxfId="7" priority="6" stopIfTrue="1">
      <formula>AND(COUNTIF($B$1:$B$51, G13)+COUNTIF(#REF!, G13)&gt;1,NOT(ISBLANK(G13)))</formula>
    </cfRule>
  </conditionalFormatting>
  <conditionalFormatting sqref="G24:G34">
    <cfRule type="expression" dxfId="5" priority="1" stopIfTrue="1">
      <formula>AND(COUNTIF(#REF!, G24)+COUNTIF(#REF!, G24)+COUNTIF(#REF!, G24)&gt;1,NOT(ISBLANK(G24)))</formula>
    </cfRule>
  </conditionalFormatting>
  <conditionalFormatting sqref="G24:G34">
    <cfRule type="expression" dxfId="3" priority="2" stopIfTrue="1">
      <formula>AND(COUNTIF(#REF!, G24)+COUNTIF($B$1:$B$51, G24)&gt;1,NOT(ISBLANK(G24)))</formula>
    </cfRule>
  </conditionalFormatting>
  <conditionalFormatting sqref="G24:G34">
    <cfRule type="expression" dxfId="1" priority="3" stopIfTrue="1">
      <formula>AND(COUNTIF($B$1:$B$51, G24)+COUNTIF(#REF!, G24)&gt;1,NOT(ISBLANK(G24)))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Sheet2!$C$1:$C$26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Sheet2!$AO$1:$AO$127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7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  <row r="125" spans="41:41" x14ac:dyDescent="0.25">
      <c r="AO125" t="s">
        <v>221</v>
      </c>
    </row>
    <row r="126" spans="41:41" x14ac:dyDescent="0.25">
      <c r="AO126" t="s">
        <v>222</v>
      </c>
    </row>
    <row r="127" spans="41:41" x14ac:dyDescent="0.25">
      <c r="AO127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0:J20"/>
  <sheetViews>
    <sheetView workbookViewId="0">
      <selection activeCell="J10" sqref="J10:J20"/>
    </sheetView>
  </sheetViews>
  <sheetFormatPr defaultRowHeight="15" x14ac:dyDescent="0.25"/>
  <cols>
    <col min="10" max="10" width="16.28515625" customWidth="1"/>
  </cols>
  <sheetData>
    <row r="10" spans="8:10" x14ac:dyDescent="0.25">
      <c r="H10" t="s">
        <v>233</v>
      </c>
      <c r="J10" t="str">
        <f>CONCATENATE(H10,"_W")</f>
        <v>LGD-2872_W</v>
      </c>
    </row>
    <row r="11" spans="8:10" x14ac:dyDescent="0.25">
      <c r="H11" t="s">
        <v>234</v>
      </c>
      <c r="J11" t="str">
        <f t="shared" ref="J11:J20" si="0">CONCATENATE(H11,"_W")</f>
        <v>LGD-2874_W</v>
      </c>
    </row>
    <row r="12" spans="8:10" x14ac:dyDescent="0.25">
      <c r="H12" t="s">
        <v>235</v>
      </c>
      <c r="J12" t="str">
        <f t="shared" si="0"/>
        <v>LGD-2876_W</v>
      </c>
    </row>
    <row r="13" spans="8:10" x14ac:dyDescent="0.25">
      <c r="H13" t="s">
        <v>236</v>
      </c>
      <c r="J13" t="str">
        <f t="shared" si="0"/>
        <v>LGD-2878_W</v>
      </c>
    </row>
    <row r="14" spans="8:10" x14ac:dyDescent="0.25">
      <c r="H14" t="s">
        <v>237</v>
      </c>
      <c r="J14" t="str">
        <f t="shared" si="0"/>
        <v>LGD-2880_W</v>
      </c>
    </row>
    <row r="15" spans="8:10" x14ac:dyDescent="0.25">
      <c r="H15" t="s">
        <v>238</v>
      </c>
      <c r="J15" t="str">
        <f t="shared" si="0"/>
        <v>LGD-2882_W</v>
      </c>
    </row>
    <row r="16" spans="8:10" x14ac:dyDescent="0.25">
      <c r="H16" t="s">
        <v>239</v>
      </c>
      <c r="J16" t="str">
        <f t="shared" si="0"/>
        <v>LGD-2884_W</v>
      </c>
    </row>
    <row r="17" spans="8:10" x14ac:dyDescent="0.25">
      <c r="H17" t="s">
        <v>240</v>
      </c>
      <c r="J17" t="str">
        <f t="shared" si="0"/>
        <v>LGD-2886_W</v>
      </c>
    </row>
    <row r="18" spans="8:10" x14ac:dyDescent="0.25">
      <c r="H18" t="s">
        <v>241</v>
      </c>
      <c r="J18" t="str">
        <f t="shared" si="0"/>
        <v>LGD-2888_W</v>
      </c>
    </row>
    <row r="19" spans="8:10" x14ac:dyDescent="0.25">
      <c r="H19" t="s">
        <v>242</v>
      </c>
      <c r="J19" t="str">
        <f t="shared" si="0"/>
        <v>LGD-2890_W</v>
      </c>
    </row>
    <row r="20" spans="8:10" x14ac:dyDescent="0.25">
      <c r="H20" t="s">
        <v>243</v>
      </c>
      <c r="J20" t="str">
        <f t="shared" si="0"/>
        <v>LGD-2892_W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2025-08-25T09:14:33Z</dcterms:modified>
</cp:coreProperties>
</file>