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4525"/>
</workbook>
</file>

<file path=xl/calcChain.xml><?xml version="1.0" encoding="utf-8"?>
<calcChain xmlns="http://schemas.openxmlformats.org/spreadsheetml/2006/main">
  <c r="AF17" i="1" l="1"/>
  <c r="AE17" i="1"/>
  <c r="AF16" i="1"/>
  <c r="AE16" i="1"/>
  <c r="AF15" i="1"/>
  <c r="AE15" i="1"/>
  <c r="AF14" i="1"/>
  <c r="AE14" i="1"/>
  <c r="AF13" i="1"/>
  <c r="AE13" i="1"/>
  <c r="AF12" i="1"/>
  <c r="AE12" i="1"/>
  <c r="AF11" i="1"/>
  <c r="AE11" i="1"/>
  <c r="AF10" i="1"/>
  <c r="AE10" i="1"/>
  <c r="AF9" i="1"/>
  <c r="AE9" i="1"/>
  <c r="AF8" i="1"/>
  <c r="AE8" i="1"/>
  <c r="AF7" i="1"/>
  <c r="AE7" i="1"/>
  <c r="AF6" i="1"/>
  <c r="AE6" i="1"/>
  <c r="AF5" i="1"/>
  <c r="AE5" i="1"/>
  <c r="AF4" i="1"/>
  <c r="AE4" i="1"/>
  <c r="AF3" i="1"/>
  <c r="AE3" i="1"/>
  <c r="AF2" i="1"/>
  <c r="AE2" i="1"/>
</calcChain>
</file>

<file path=xl/sharedStrings.xml><?xml version="1.0" encoding="utf-8"?>
<sst xmlns="http://schemas.openxmlformats.org/spreadsheetml/2006/main" count="299" uniqueCount="153">
  <si>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</si>
  <si>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</si>
  <si>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</si>
  <si>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</si>
  <si>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</si>
  <si>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</si>
  <si>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</si>
  <si>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</si>
  <si>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</si>
  <si>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</si>
  <si>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</si>
  <si>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</si>
  <si>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</si>
  <si>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</si>
  <si>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</si>
  <si>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</si>
  <si>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</si>
  <si>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</si>
  <si>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</si>
  <si>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</si>
  <si>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</si>
  <si>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</si>
  <si>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</si>
  <si>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</si>
  <si>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</si>
  <si>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</si>
  <si>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</si>
  <si>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</si>
  <si>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</si>
  <si>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</si>
  <si>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</si>
  <si>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</si>
  <si>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</si>
  <si>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</si>
  <si>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</si>
  <si>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</si>
  <si>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</si>
  <si>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</si>
  <si>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</si>
  <si>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</si>
  <si>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</si>
  <si>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</si>
  <si>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</si>
  <si>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</si>
  <si>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</si>
  <si>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</si>
  <si>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</si>
  <si>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</si>
  <si>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</si>
  <si>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</si>
  <si>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</si>
  <si>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</si>
  <si>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</si>
  <si>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</si>
  <si>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</si>
  <si>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</si>
  <si>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</si>
  <si>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</si>
  <si>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</si>
  <si>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</si>
  <si>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</si>
  <si>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</si>
  <si>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</si>
  <si>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</si>
  <si>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</si>
  <si>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</si>
  <si>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</si>
  <si>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</si>
  <si>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</si>
  <si>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</si>
  <si>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</si>
  <si>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</si>
  <si>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</si>
  <si>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</si>
  <si>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</si>
  <si>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</si>
  <si>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</si>
  <si>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</si>
  <si>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</si>
  <si>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</si>
  <si>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</si>
  <si>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</si>
  <si>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</si>
  <si>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</si>
  <si>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</si>
  <si>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</si>
  <si>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Five Row Ring Band with Alternating Raised Lines 2.1 CTW</t>
  </si>
  <si>
    <t>This Top Notch Diamonds 127309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</si>
  <si>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25.74 MM</t>
  </si>
  <si>
    <t>10.54 MM</t>
  </si>
  <si>
    <t>4.60 MM</t>
  </si>
  <si>
    <t>9.00 MM</t>
  </si>
  <si>
    <t>Three Row Prong Set Band 1 CTW</t>
  </si>
  <si>
    <t>This Top Notch Diamonds 127019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</si>
  <si>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2.50 MM</t>
  </si>
  <si>
    <t>4.20 MM</t>
  </si>
  <si>
    <t>Triple Lion 3D Band Ring</t>
  </si>
  <si>
    <t>This Top Notch Diamonds 127126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</si>
  <si>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30.40 MM</t>
  </si>
  <si>
    <t>12.5 MM</t>
  </si>
  <si>
    <t>Prong Set Round &amp; Chanel Set Baguette Band</t>
  </si>
  <si>
    <t>This Top Notch Diamonds 117020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</si>
  <si>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24.86 MM</t>
  </si>
  <si>
    <t>8.1 MM</t>
  </si>
  <si>
    <t>Double Layer Prong Set Round &amp; Baguette Band</t>
  </si>
  <si>
    <t>This Top Notch Diamonds 120923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</si>
  <si>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24.52 MM</t>
  </si>
  <si>
    <t>11.83 MM</t>
  </si>
  <si>
    <t>Triple Cross Prong Set Band Ring</t>
  </si>
  <si>
    <t>This Top Notch Diamonds 127232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</si>
  <si>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26.77 MM</t>
  </si>
  <si>
    <t>19.74 MM</t>
  </si>
  <si>
    <t>Baguette &amp; Round Raised Miami Cuban Band Ring</t>
  </si>
  <si>
    <t>This Top Notch Diamonds 117426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</si>
  <si>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Square Raised Fancy Ring 2.5 CTW</t>
  </si>
  <si>
    <t>This Top Notch Diamonds 127147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</si>
  <si>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17.90 MM</t>
  </si>
  <si>
    <t>6.60 MM</t>
  </si>
  <si>
    <t>5.50 MM</t>
  </si>
  <si>
    <t>Square Border Raised Ring Big Look 3.17 CTW</t>
  </si>
  <si>
    <t>This Top Notch Diamonds 127300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</si>
  <si>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18.50 MM</t>
  </si>
  <si>
    <t>6.5 MM</t>
  </si>
  <si>
    <t>5.60 MM</t>
  </si>
  <si>
    <t xml:space="preserve">Square Middle Raised Dome Ring 3 CTW </t>
  </si>
  <si>
    <t>This Top Notch Diamonds 126969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</si>
  <si>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24.9 MM</t>
  </si>
  <si>
    <t>20.17 MM</t>
  </si>
  <si>
    <t>8.50 MM</t>
  </si>
  <si>
    <t>Baguette Cross Ring with Jesus Crucifix 1.75 CTW</t>
  </si>
  <si>
    <t>This Top Notch Diamonds 126980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</si>
  <si>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24.35 MM</t>
  </si>
  <si>
    <t>31.04 MM</t>
  </si>
  <si>
    <t>Baguette &amp; Round Initial Letter Ring</t>
  </si>
  <si>
    <t>This Top Notch Diamonds 123878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</si>
  <si>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23.83 MM</t>
  </si>
  <si>
    <t>Round Prong Set Cluster Head Ring with Border Raised 3.1 CTW</t>
  </si>
  <si>
    <t>This Top Notch Diamonds 127298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</si>
  <si>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26.33 MM</t>
  </si>
  <si>
    <t>19.16 MM</t>
  </si>
  <si>
    <t>3D Embossed Lion Head Ring</t>
  </si>
  <si>
    <t>This Top Notch Diamonds 127079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</si>
  <si>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24.55 MM</t>
  </si>
  <si>
    <t>16.21 MM</t>
  </si>
  <si>
    <t>Five Point Star Embossed Ring</t>
  </si>
  <si>
    <t>This Top Notch Diamonds 109270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</si>
  <si>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23.33 MM</t>
  </si>
  <si>
    <t>15.68 MM</t>
  </si>
  <si>
    <t>Jumbo Bustdown Iced Out Elevated Ring 10.25 CTW</t>
  </si>
  <si>
    <t>This Top Notch Diamonds 126939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</si>
  <si>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25.81 MM</t>
  </si>
  <si>
    <t>24.92 MM</t>
  </si>
  <si>
    <t>7.50 MM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</si>
</sst>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applyNumberFormat="1" applyFont="1" applyFill="1" applyBorder="1"/>
    <xf numFmtId="0" fontId="1" fillId="0" borderId="0" xfId="0" applyNumberFormat="1" applyFont="1" applyFill="1" applyBorder="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2" fontId="4" fillId="0" borderId="0" xfId="0" applyNumberFormat="1" applyFont="1" applyFill="1" applyBorder="1" applyAlignment="1">
      <alignment horizontal="center" vertical="center" wrapText="1" readingOrder="1"/>
    </xf>
    <xf numFmtId="1" fontId="4" fillId="0" borderId="0" xfId="0" applyNumberFormat="1" applyFont="1" applyFill="1" applyBorder="1" applyAlignment="1">
      <alignment horizontal="center" vertical="center" wrapText="1"/>
    </xf>
    <xf numFmtId="14" fontId="0" fillId="0" borderId="0" xfId="0" applyNumberFormat="1" applyFont="1" applyFill="1" applyBorder="1"/>
    <xf numFmtId="0" fontId="5" fillId="0" borderId="0" xfId="0" applyFont="1" applyFill="1" applyBorder="1" applyAlignment="1">
      <alignment horizontal="left"/>
    </xf>
    <xf numFmtId="2" fontId="4" fillId="0" borderId="0" xfId="0" applyNumberFormat="1" applyFont="1" applyFill="1" applyBorder="1" applyAlignment="1">
      <alignment horizontal="center" vertical="center" wrapText="1"/>
    </xf>
    <xf numFmtId="2" fontId="0" fillId="0" borderId="0" xfId="0" applyNumberFormat="1" applyFont="1" applyFill="1" applyBorder="1"/>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ngStockUploadFiles/StyleImportTemplate%20%20RINGS%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7"/>
  <sheetViews>
    <sheetView tabSelected="1" workbookViewId="0">
      <selection activeCell="H23" sqref="H23"/>
    </sheetView>
  </sheetViews>
  <sheetFormatPr defaultRowHeight="15" x14ac:dyDescent="0.25"/>
  <cols>
    <col min="3" max="3" width="18.140625"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65</v>
      </c>
      <c r="C2" t="s">
        <v>83</v>
      </c>
      <c r="E2" s="2">
        <v>127309</v>
      </c>
      <c r="G2" s="3" t="s">
        <v>86</v>
      </c>
      <c r="H2" t="s">
        <v>67</v>
      </c>
      <c r="I2" s="4">
        <v>11.19</v>
      </c>
      <c r="J2">
        <v>13.32</v>
      </c>
      <c r="K2" s="4">
        <v>2.1280000000000001</v>
      </c>
      <c r="M2" s="5">
        <v>2659</v>
      </c>
      <c r="O2">
        <v>2559</v>
      </c>
      <c r="Q2">
        <v>1</v>
      </c>
      <c r="R2" t="s">
        <v>50</v>
      </c>
      <c r="S2" t="s">
        <v>50</v>
      </c>
      <c r="T2" t="s">
        <v>50</v>
      </c>
      <c r="X2" s="5">
        <v>2659</v>
      </c>
      <c r="AE2" s="6">
        <f t="shared" ref="AE2:AF17" ca="1" si="0">TODAY()</f>
        <v>44875</v>
      </c>
      <c r="AF2" s="6">
        <f t="shared" ca="1" si="0"/>
        <v>44875</v>
      </c>
      <c r="AG2" t="s">
        <v>45</v>
      </c>
      <c r="AH2" s="7" t="s">
        <v>87</v>
      </c>
      <c r="AI2" s="8" t="s">
        <v>88</v>
      </c>
      <c r="AJ2" s="8" t="s">
        <v>89</v>
      </c>
      <c r="AK2" s="8" t="s">
        <v>90</v>
      </c>
      <c r="AL2" s="8" t="s">
        <v>91</v>
      </c>
      <c r="AN2" t="s">
        <v>46</v>
      </c>
    </row>
    <row r="3" spans="1:40" x14ac:dyDescent="0.25">
      <c r="A3">
        <v>2</v>
      </c>
      <c r="B3" t="s">
        <v>65</v>
      </c>
      <c r="C3" t="s">
        <v>83</v>
      </c>
      <c r="E3" s="2">
        <v>127019</v>
      </c>
      <c r="G3" s="3" t="s">
        <v>92</v>
      </c>
      <c r="H3" t="s">
        <v>67</v>
      </c>
      <c r="I3" s="4">
        <v>3.93</v>
      </c>
      <c r="J3">
        <v>4.93</v>
      </c>
      <c r="K3" s="4">
        <v>1.0002</v>
      </c>
      <c r="M3" s="5">
        <v>879</v>
      </c>
      <c r="O3">
        <v>779</v>
      </c>
      <c r="Q3">
        <v>1</v>
      </c>
      <c r="R3" t="s">
        <v>50</v>
      </c>
      <c r="S3" t="s">
        <v>50</v>
      </c>
      <c r="T3" t="s">
        <v>50</v>
      </c>
      <c r="X3" s="5">
        <v>879</v>
      </c>
      <c r="AE3" s="6">
        <f t="shared" ca="1" si="0"/>
        <v>44875</v>
      </c>
      <c r="AF3" s="6">
        <f t="shared" ca="1" si="0"/>
        <v>44875</v>
      </c>
      <c r="AG3" t="s">
        <v>45</v>
      </c>
      <c r="AH3" s="7" t="s">
        <v>93</v>
      </c>
      <c r="AI3" s="8"/>
      <c r="AJ3" s="8" t="s">
        <v>94</v>
      </c>
      <c r="AK3" s="8" t="s">
        <v>95</v>
      </c>
      <c r="AL3" s="8"/>
      <c r="AN3" t="s">
        <v>46</v>
      </c>
    </row>
    <row r="4" spans="1:40" x14ac:dyDescent="0.25">
      <c r="A4">
        <v>3</v>
      </c>
      <c r="B4" t="s">
        <v>65</v>
      </c>
      <c r="C4" t="s">
        <v>83</v>
      </c>
      <c r="E4" s="2">
        <v>127126</v>
      </c>
      <c r="G4" s="3" t="s">
        <v>96</v>
      </c>
      <c r="H4" t="s">
        <v>67</v>
      </c>
      <c r="I4" s="4">
        <v>11.39</v>
      </c>
      <c r="J4">
        <v>11.75</v>
      </c>
      <c r="K4" s="4">
        <v>0.36059999999999998</v>
      </c>
      <c r="M4" s="5">
        <v>1349</v>
      </c>
      <c r="O4">
        <v>1249</v>
      </c>
      <c r="Q4">
        <v>1</v>
      </c>
      <c r="R4" t="s">
        <v>50</v>
      </c>
      <c r="S4" t="s">
        <v>50</v>
      </c>
      <c r="T4" t="s">
        <v>50</v>
      </c>
      <c r="X4" s="5">
        <v>1349</v>
      </c>
      <c r="AE4" s="6">
        <f t="shared" ca="1" si="0"/>
        <v>44875</v>
      </c>
      <c r="AF4" s="6">
        <f t="shared" ca="1" si="0"/>
        <v>44875</v>
      </c>
      <c r="AG4" t="s">
        <v>45</v>
      </c>
      <c r="AH4" s="7" t="s">
        <v>97</v>
      </c>
      <c r="AI4" s="8" t="s">
        <v>98</v>
      </c>
      <c r="AJ4" s="8" t="s">
        <v>99</v>
      </c>
      <c r="AK4" s="8"/>
      <c r="AL4" s="8"/>
      <c r="AN4" t="s">
        <v>46</v>
      </c>
    </row>
    <row r="5" spans="1:40" x14ac:dyDescent="0.25">
      <c r="A5">
        <v>4</v>
      </c>
      <c r="B5" t="s">
        <v>65</v>
      </c>
      <c r="C5" t="s">
        <v>83</v>
      </c>
      <c r="E5" s="2">
        <v>117020</v>
      </c>
      <c r="G5" s="3" t="s">
        <v>100</v>
      </c>
      <c r="H5" t="s">
        <v>67</v>
      </c>
      <c r="I5" s="4">
        <v>6.9</v>
      </c>
      <c r="J5" s="9">
        <v>8</v>
      </c>
      <c r="K5" s="4">
        <v>1.1002000000000001</v>
      </c>
      <c r="M5" s="5">
        <v>1499</v>
      </c>
      <c r="O5">
        <v>1399</v>
      </c>
      <c r="Q5">
        <v>1</v>
      </c>
      <c r="R5" t="s">
        <v>50</v>
      </c>
      <c r="S5" t="s">
        <v>50</v>
      </c>
      <c r="T5" t="s">
        <v>50</v>
      </c>
      <c r="X5" s="5">
        <v>1499</v>
      </c>
      <c r="AE5" s="6">
        <f t="shared" ca="1" si="0"/>
        <v>44875</v>
      </c>
      <c r="AF5" s="6">
        <f t="shared" ca="1" si="0"/>
        <v>44875</v>
      </c>
      <c r="AG5" t="s">
        <v>45</v>
      </c>
      <c r="AH5" s="7" t="s">
        <v>101</v>
      </c>
      <c r="AI5" s="10" t="s">
        <v>102</v>
      </c>
      <c r="AJ5" s="10"/>
      <c r="AK5" s="10" t="s">
        <v>103</v>
      </c>
      <c r="AL5" s="10"/>
      <c r="AN5" t="s">
        <v>46</v>
      </c>
    </row>
    <row r="6" spans="1:40" x14ac:dyDescent="0.25">
      <c r="A6">
        <v>5</v>
      </c>
      <c r="B6" t="s">
        <v>65</v>
      </c>
      <c r="C6" t="s">
        <v>83</v>
      </c>
      <c r="E6" s="2">
        <v>120923</v>
      </c>
      <c r="G6" s="3" t="s">
        <v>104</v>
      </c>
      <c r="H6" t="s">
        <v>67</v>
      </c>
      <c r="I6" s="4">
        <v>9.4</v>
      </c>
      <c r="J6">
        <v>11.09</v>
      </c>
      <c r="K6" s="4">
        <v>1.6908000000000001</v>
      </c>
      <c r="M6" s="5">
        <v>1999</v>
      </c>
      <c r="O6">
        <v>1899</v>
      </c>
      <c r="Q6">
        <v>1</v>
      </c>
      <c r="R6" t="s">
        <v>50</v>
      </c>
      <c r="S6" t="s">
        <v>50</v>
      </c>
      <c r="T6" t="s">
        <v>50</v>
      </c>
      <c r="X6" s="5">
        <v>1999</v>
      </c>
      <c r="AE6" s="6">
        <f t="shared" ca="1" si="0"/>
        <v>44875</v>
      </c>
      <c r="AF6" s="6">
        <f t="shared" ca="1" si="0"/>
        <v>44875</v>
      </c>
      <c r="AG6" t="s">
        <v>45</v>
      </c>
      <c r="AH6" s="7" t="s">
        <v>105</v>
      </c>
      <c r="AI6" s="10" t="s">
        <v>106</v>
      </c>
      <c r="AJ6" s="10"/>
      <c r="AK6" s="10" t="s">
        <v>107</v>
      </c>
      <c r="AL6" s="10"/>
      <c r="AN6" t="s">
        <v>46</v>
      </c>
    </row>
    <row r="7" spans="1:40" x14ac:dyDescent="0.25">
      <c r="A7">
        <v>6</v>
      </c>
      <c r="B7" t="s">
        <v>65</v>
      </c>
      <c r="C7" t="s">
        <v>83</v>
      </c>
      <c r="E7" s="2">
        <v>127232</v>
      </c>
      <c r="G7" s="3" t="s">
        <v>108</v>
      </c>
      <c r="H7" t="s">
        <v>67</v>
      </c>
      <c r="I7" s="4">
        <v>11.22</v>
      </c>
      <c r="J7">
        <v>13.04</v>
      </c>
      <c r="K7" s="4">
        <v>1.8223</v>
      </c>
      <c r="M7" s="5">
        <v>2049</v>
      </c>
      <c r="O7">
        <v>1949</v>
      </c>
      <c r="Q7">
        <v>1</v>
      </c>
      <c r="R7" t="s">
        <v>50</v>
      </c>
      <c r="S7" t="s">
        <v>50</v>
      </c>
      <c r="T7" t="s">
        <v>50</v>
      </c>
      <c r="X7" s="5">
        <v>2049</v>
      </c>
      <c r="AE7" s="6">
        <f t="shared" ca="1" si="0"/>
        <v>44875</v>
      </c>
      <c r="AF7" s="6">
        <f t="shared" ca="1" si="0"/>
        <v>44875</v>
      </c>
      <c r="AG7" t="s">
        <v>45</v>
      </c>
      <c r="AH7" s="7" t="s">
        <v>109</v>
      </c>
      <c r="AI7" s="10" t="s">
        <v>110</v>
      </c>
      <c r="AJ7" s="10"/>
      <c r="AK7" s="10" t="s">
        <v>111</v>
      </c>
      <c r="AL7" s="10"/>
      <c r="AN7" t="s">
        <v>46</v>
      </c>
    </row>
    <row r="8" spans="1:40" x14ac:dyDescent="0.25">
      <c r="A8">
        <v>7</v>
      </c>
      <c r="B8" t="s">
        <v>65</v>
      </c>
      <c r="C8" t="s">
        <v>83</v>
      </c>
      <c r="E8" s="2">
        <v>117426</v>
      </c>
      <c r="G8" s="3" t="s">
        <v>112</v>
      </c>
      <c r="H8" t="s">
        <v>67</v>
      </c>
      <c r="I8" s="8">
        <v>7.97</v>
      </c>
      <c r="J8">
        <v>8.89</v>
      </c>
      <c r="K8" s="8">
        <v>0.91500000000000004</v>
      </c>
      <c r="M8" s="5">
        <v>1299</v>
      </c>
      <c r="O8">
        <v>1199</v>
      </c>
      <c r="Q8">
        <v>1</v>
      </c>
      <c r="R8" t="s">
        <v>50</v>
      </c>
      <c r="S8" t="s">
        <v>50</v>
      </c>
      <c r="T8" t="s">
        <v>50</v>
      </c>
      <c r="X8" s="5">
        <v>1299</v>
      </c>
      <c r="AE8" s="6">
        <f t="shared" ca="1" si="0"/>
        <v>44875</v>
      </c>
      <c r="AF8" s="6">
        <f t="shared" ca="1" si="0"/>
        <v>44875</v>
      </c>
      <c r="AG8" t="s">
        <v>45</v>
      </c>
      <c r="AH8" s="7" t="s">
        <v>113</v>
      </c>
      <c r="AI8" s="10"/>
      <c r="AJ8" s="10"/>
      <c r="AK8" s="10"/>
      <c r="AL8" s="10"/>
      <c r="AN8" t="s">
        <v>46</v>
      </c>
    </row>
    <row r="9" spans="1:40" x14ac:dyDescent="0.25">
      <c r="A9">
        <v>8</v>
      </c>
      <c r="B9" t="s">
        <v>65</v>
      </c>
      <c r="C9" t="s">
        <v>84</v>
      </c>
      <c r="E9" s="2">
        <v>127147</v>
      </c>
      <c r="G9" s="3" t="s">
        <v>114</v>
      </c>
      <c r="H9" t="s">
        <v>67</v>
      </c>
      <c r="I9" s="4">
        <v>9.84</v>
      </c>
      <c r="J9">
        <v>12.34</v>
      </c>
      <c r="K9" s="4">
        <v>2.5007000000000001</v>
      </c>
      <c r="M9" s="11">
        <v>2739</v>
      </c>
      <c r="O9">
        <v>2639</v>
      </c>
      <c r="Q9">
        <v>1</v>
      </c>
      <c r="R9" t="s">
        <v>50</v>
      </c>
      <c r="S9" t="s">
        <v>50</v>
      </c>
      <c r="T9" t="s">
        <v>50</v>
      </c>
      <c r="X9" s="11">
        <v>2739</v>
      </c>
      <c r="AE9" s="6">
        <f t="shared" ca="1" si="0"/>
        <v>44875</v>
      </c>
      <c r="AF9" s="6">
        <f t="shared" ca="1" si="0"/>
        <v>44875</v>
      </c>
      <c r="AG9" t="s">
        <v>45</v>
      </c>
      <c r="AH9" s="7" t="s">
        <v>115</v>
      </c>
      <c r="AI9" s="8"/>
      <c r="AJ9" s="8" t="s">
        <v>116</v>
      </c>
      <c r="AK9" s="8" t="s">
        <v>117</v>
      </c>
      <c r="AL9" s="8" t="s">
        <v>118</v>
      </c>
      <c r="AN9" t="s">
        <v>46</v>
      </c>
    </row>
    <row r="10" spans="1:40" x14ac:dyDescent="0.25">
      <c r="A10">
        <v>9</v>
      </c>
      <c r="B10" t="s">
        <v>65</v>
      </c>
      <c r="C10" t="s">
        <v>84</v>
      </c>
      <c r="E10" s="2">
        <v>127300</v>
      </c>
      <c r="G10" s="3" t="s">
        <v>119</v>
      </c>
      <c r="H10" t="s">
        <v>67</v>
      </c>
      <c r="I10" s="4">
        <v>9.76</v>
      </c>
      <c r="J10">
        <v>12.93</v>
      </c>
      <c r="K10" s="4">
        <v>3.1701999999999999</v>
      </c>
      <c r="M10" s="11">
        <v>2859</v>
      </c>
      <c r="O10">
        <v>2759</v>
      </c>
      <c r="Q10">
        <v>1</v>
      </c>
      <c r="R10" t="s">
        <v>50</v>
      </c>
      <c r="S10" t="s">
        <v>50</v>
      </c>
      <c r="T10" t="s">
        <v>50</v>
      </c>
      <c r="X10" s="11">
        <v>2859</v>
      </c>
      <c r="AE10" s="6">
        <f t="shared" ca="1" si="0"/>
        <v>44875</v>
      </c>
      <c r="AF10" s="6">
        <f t="shared" ca="1" si="0"/>
        <v>44875</v>
      </c>
      <c r="AG10" t="s">
        <v>45</v>
      </c>
      <c r="AH10" s="7" t="s">
        <v>120</v>
      </c>
      <c r="AI10" s="8"/>
      <c r="AJ10" s="8" t="s">
        <v>121</v>
      </c>
      <c r="AK10" s="8" t="s">
        <v>122</v>
      </c>
      <c r="AL10" s="8" t="s">
        <v>123</v>
      </c>
      <c r="AN10" t="s">
        <v>46</v>
      </c>
    </row>
    <row r="11" spans="1:40" x14ac:dyDescent="0.25">
      <c r="A11">
        <v>10</v>
      </c>
      <c r="B11" t="s">
        <v>65</v>
      </c>
      <c r="C11" t="s">
        <v>84</v>
      </c>
      <c r="E11" s="2">
        <v>126969</v>
      </c>
      <c r="G11" s="3" t="s">
        <v>124</v>
      </c>
      <c r="H11" t="s">
        <v>67</v>
      </c>
      <c r="I11" s="4">
        <v>12.41</v>
      </c>
      <c r="J11">
        <v>15.41</v>
      </c>
      <c r="K11" s="4">
        <v>3.0019999999999998</v>
      </c>
      <c r="M11" s="11">
        <v>2979</v>
      </c>
      <c r="O11">
        <v>2879</v>
      </c>
      <c r="Q11">
        <v>1</v>
      </c>
      <c r="R11" t="s">
        <v>50</v>
      </c>
      <c r="S11" t="s">
        <v>50</v>
      </c>
      <c r="T11" t="s">
        <v>50</v>
      </c>
      <c r="X11" s="11">
        <v>2979</v>
      </c>
      <c r="AE11" s="6">
        <f t="shared" ca="1" si="0"/>
        <v>44875</v>
      </c>
      <c r="AF11" s="6">
        <f t="shared" ca="1" si="0"/>
        <v>44875</v>
      </c>
      <c r="AG11" t="s">
        <v>45</v>
      </c>
      <c r="AH11" s="7" t="s">
        <v>125</v>
      </c>
      <c r="AI11" s="8" t="s">
        <v>126</v>
      </c>
      <c r="AJ11" s="8" t="s">
        <v>127</v>
      </c>
      <c r="AK11" s="8" t="s">
        <v>128</v>
      </c>
      <c r="AL11" s="8" t="s">
        <v>128</v>
      </c>
      <c r="AN11" t="s">
        <v>46</v>
      </c>
    </row>
    <row r="12" spans="1:40" x14ac:dyDescent="0.25">
      <c r="A12">
        <v>11</v>
      </c>
      <c r="B12" t="s">
        <v>65</v>
      </c>
      <c r="C12" t="s">
        <v>84</v>
      </c>
      <c r="E12" s="2">
        <v>126980</v>
      </c>
      <c r="G12" s="3" t="s">
        <v>129</v>
      </c>
      <c r="H12" t="s">
        <v>67</v>
      </c>
      <c r="I12" s="4">
        <v>8.86</v>
      </c>
      <c r="J12">
        <v>10.61</v>
      </c>
      <c r="K12" s="4">
        <v>1.7529999999999999</v>
      </c>
      <c r="M12" s="11">
        <v>1999</v>
      </c>
      <c r="O12">
        <v>1899</v>
      </c>
      <c r="Q12">
        <v>1</v>
      </c>
      <c r="R12" t="s">
        <v>50</v>
      </c>
      <c r="S12" t="s">
        <v>50</v>
      </c>
      <c r="T12" t="s">
        <v>50</v>
      </c>
      <c r="X12" s="11">
        <v>1999</v>
      </c>
      <c r="AE12" s="6">
        <f t="shared" ca="1" si="0"/>
        <v>44875</v>
      </c>
      <c r="AF12" s="6">
        <f t="shared" ca="1" si="0"/>
        <v>44875</v>
      </c>
      <c r="AG12" t="s">
        <v>45</v>
      </c>
      <c r="AH12" s="7" t="s">
        <v>130</v>
      </c>
      <c r="AI12" s="10" t="s">
        <v>131</v>
      </c>
      <c r="AJ12" s="10"/>
      <c r="AK12" s="10" t="s">
        <v>132</v>
      </c>
      <c r="AL12" s="10"/>
      <c r="AN12" t="s">
        <v>46</v>
      </c>
    </row>
    <row r="13" spans="1:40" x14ac:dyDescent="0.25">
      <c r="A13">
        <v>12</v>
      </c>
      <c r="B13" t="s">
        <v>65</v>
      </c>
      <c r="C13" t="s">
        <v>84</v>
      </c>
      <c r="E13" s="2">
        <v>123878</v>
      </c>
      <c r="G13" s="3" t="s">
        <v>133</v>
      </c>
      <c r="H13" t="s">
        <v>67</v>
      </c>
      <c r="I13" s="4">
        <v>17.739999999999998</v>
      </c>
      <c r="J13">
        <v>18.91</v>
      </c>
      <c r="K13" s="4">
        <v>1.1671</v>
      </c>
      <c r="M13" s="11">
        <v>2499</v>
      </c>
      <c r="O13">
        <v>2399</v>
      </c>
      <c r="Q13">
        <v>1</v>
      </c>
      <c r="R13" t="s">
        <v>50</v>
      </c>
      <c r="S13" t="s">
        <v>50</v>
      </c>
      <c r="T13" t="s">
        <v>50</v>
      </c>
      <c r="X13" s="11">
        <v>2499</v>
      </c>
      <c r="AE13" s="6">
        <f t="shared" ca="1" si="0"/>
        <v>44875</v>
      </c>
      <c r="AF13" s="6">
        <f t="shared" ca="1" si="0"/>
        <v>44875</v>
      </c>
      <c r="AG13" t="s">
        <v>45</v>
      </c>
      <c r="AH13" s="7" t="s">
        <v>134</v>
      </c>
      <c r="AI13" s="10" t="s">
        <v>126</v>
      </c>
      <c r="AJ13" s="10"/>
      <c r="AK13" s="10" t="s">
        <v>135</v>
      </c>
      <c r="AL13" s="10"/>
      <c r="AN13" t="s">
        <v>46</v>
      </c>
    </row>
    <row r="14" spans="1:40" x14ac:dyDescent="0.25">
      <c r="A14">
        <v>13</v>
      </c>
      <c r="B14" t="s">
        <v>65</v>
      </c>
      <c r="C14" t="s">
        <v>84</v>
      </c>
      <c r="E14" s="2">
        <v>127298</v>
      </c>
      <c r="G14" s="3" t="s">
        <v>136</v>
      </c>
      <c r="H14" t="s">
        <v>67</v>
      </c>
      <c r="I14" s="4">
        <v>11.81</v>
      </c>
      <c r="J14">
        <v>14.94</v>
      </c>
      <c r="K14" s="4">
        <v>3.1305999999999998</v>
      </c>
      <c r="M14" s="11">
        <v>2999</v>
      </c>
      <c r="O14">
        <v>2899</v>
      </c>
      <c r="Q14">
        <v>1</v>
      </c>
      <c r="R14" t="s">
        <v>50</v>
      </c>
      <c r="S14" t="s">
        <v>50</v>
      </c>
      <c r="T14" t="s">
        <v>50</v>
      </c>
      <c r="X14" s="11">
        <v>2999</v>
      </c>
      <c r="AE14" s="6">
        <f t="shared" ca="1" si="0"/>
        <v>44875</v>
      </c>
      <c r="AF14" s="6">
        <f t="shared" ca="1" si="0"/>
        <v>44875</v>
      </c>
      <c r="AG14" t="s">
        <v>45</v>
      </c>
      <c r="AH14" s="7" t="s">
        <v>137</v>
      </c>
      <c r="AI14" s="10" t="s">
        <v>138</v>
      </c>
      <c r="AJ14" s="10"/>
      <c r="AK14" s="10" t="s">
        <v>139</v>
      </c>
      <c r="AL14" s="10"/>
      <c r="AN14" t="s">
        <v>46</v>
      </c>
    </row>
    <row r="15" spans="1:40" x14ac:dyDescent="0.25">
      <c r="A15">
        <v>14</v>
      </c>
      <c r="B15" t="s">
        <v>65</v>
      </c>
      <c r="C15" t="s">
        <v>84</v>
      </c>
      <c r="E15" s="2">
        <v>127079</v>
      </c>
      <c r="G15" s="3" t="s">
        <v>140</v>
      </c>
      <c r="H15" t="s">
        <v>67</v>
      </c>
      <c r="I15" s="4">
        <v>10.33</v>
      </c>
      <c r="J15">
        <v>10.53</v>
      </c>
      <c r="K15" s="4">
        <v>0.2016</v>
      </c>
      <c r="M15" s="11">
        <v>999</v>
      </c>
      <c r="O15">
        <v>899</v>
      </c>
      <c r="Q15">
        <v>1</v>
      </c>
      <c r="R15" t="s">
        <v>50</v>
      </c>
      <c r="S15" t="s">
        <v>50</v>
      </c>
      <c r="T15" t="s">
        <v>50</v>
      </c>
      <c r="X15" s="11">
        <v>999</v>
      </c>
      <c r="AE15" s="6">
        <f t="shared" ca="1" si="0"/>
        <v>44875</v>
      </c>
      <c r="AF15" s="6">
        <f t="shared" ca="1" si="0"/>
        <v>44875</v>
      </c>
      <c r="AG15" t="s">
        <v>45</v>
      </c>
      <c r="AH15" s="7" t="s">
        <v>141</v>
      </c>
      <c r="AI15" s="10" t="s">
        <v>142</v>
      </c>
      <c r="AJ15" s="10"/>
      <c r="AK15" s="10" t="s">
        <v>143</v>
      </c>
      <c r="AL15" s="10"/>
      <c r="AN15" t="s">
        <v>46</v>
      </c>
    </row>
    <row r="16" spans="1:40" x14ac:dyDescent="0.25">
      <c r="A16">
        <v>15</v>
      </c>
      <c r="B16" t="s">
        <v>65</v>
      </c>
      <c r="C16" t="s">
        <v>84</v>
      </c>
      <c r="E16" s="2">
        <v>109270</v>
      </c>
      <c r="G16" s="3" t="s">
        <v>144</v>
      </c>
      <c r="H16" t="s">
        <v>67</v>
      </c>
      <c r="I16" s="8">
        <v>7.77</v>
      </c>
      <c r="J16">
        <v>8.52</v>
      </c>
      <c r="K16" s="8">
        <v>0.752</v>
      </c>
      <c r="M16" s="11">
        <v>1249</v>
      </c>
      <c r="O16">
        <v>1149</v>
      </c>
      <c r="Q16">
        <v>1</v>
      </c>
      <c r="R16" t="s">
        <v>50</v>
      </c>
      <c r="S16" t="s">
        <v>50</v>
      </c>
      <c r="T16" t="s">
        <v>50</v>
      </c>
      <c r="X16" s="11">
        <v>1249</v>
      </c>
      <c r="AE16" s="6">
        <f t="shared" ca="1" si="0"/>
        <v>44875</v>
      </c>
      <c r="AF16" s="6">
        <f t="shared" ca="1" si="0"/>
        <v>44875</v>
      </c>
      <c r="AG16" t="s">
        <v>45</v>
      </c>
      <c r="AH16" s="7" t="s">
        <v>145</v>
      </c>
      <c r="AI16" s="10" t="s">
        <v>146</v>
      </c>
      <c r="AJ16" s="10"/>
      <c r="AK16" s="10" t="s">
        <v>147</v>
      </c>
      <c r="AL16" s="10"/>
      <c r="AN16" t="s">
        <v>46</v>
      </c>
    </row>
    <row r="17" spans="1:40" x14ac:dyDescent="0.25">
      <c r="A17">
        <v>16</v>
      </c>
      <c r="B17" t="s">
        <v>65</v>
      </c>
      <c r="C17" t="s">
        <v>84</v>
      </c>
      <c r="E17" s="2">
        <v>126939</v>
      </c>
      <c r="G17" s="3" t="s">
        <v>148</v>
      </c>
      <c r="H17" t="s">
        <v>67</v>
      </c>
      <c r="I17" s="8">
        <v>16.55</v>
      </c>
      <c r="J17">
        <v>26.8</v>
      </c>
      <c r="K17" s="8">
        <v>10.25</v>
      </c>
      <c r="M17" s="11">
        <v>6999</v>
      </c>
      <c r="O17">
        <v>6899</v>
      </c>
      <c r="Q17">
        <v>1</v>
      </c>
      <c r="R17" t="s">
        <v>50</v>
      </c>
      <c r="S17" t="s">
        <v>50</v>
      </c>
      <c r="T17" t="s">
        <v>50</v>
      </c>
      <c r="X17" s="11">
        <v>6999</v>
      </c>
      <c r="AE17" s="6">
        <f t="shared" ca="1" si="0"/>
        <v>44875</v>
      </c>
      <c r="AF17" s="6">
        <f t="shared" ca="1" si="0"/>
        <v>44875</v>
      </c>
      <c r="AG17" t="s">
        <v>45</v>
      </c>
      <c r="AH17" s="7" t="s">
        <v>149</v>
      </c>
      <c r="AI17" s="10" t="s">
        <v>150</v>
      </c>
      <c r="AJ17" s="10"/>
      <c r="AK17" s="10" t="s">
        <v>151</v>
      </c>
      <c r="AL17" s="10" t="s">
        <v>152</v>
      </c>
      <c r="AN17" t="s">
        <v>46</v>
      </c>
    </row>
  </sheetData>
  <pageMargins left="0.7" right="0.7" top="0.75" bottom="0.75" header="0.3" footer="0.3"/>
  <extLst>
    <ext xmlns:x14="http://schemas.microsoft.com/office/spreadsheetml/2009/9/main" uri="{CCE6A557-97BC-4b89-ADB6-D9C93CAAB3DF}">
      <x14:dataValidations xmlns:xm="http://schemas.microsoft.com/office/excel/2006/main" count="18">
        <x14:dataValidation type="list" showErrorMessage="1" errorTitle="Error" error="Error Text">
          <x14:formula1>
            <xm:f>Sheet2!$B$1:$B$5</xm:f>
          </x14:formula1>
          <xm:sqref>B18:B1048576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H18:H1048576</xm:sqref>
        </x14:dataValidation>
        <x14:dataValidation type="list" showErrorMessage="1" errorTitle="Error" error="Error Text">
          <x14:formula1>
            <xm:f>Sheet2!$L$1:$L$1</xm:f>
          </x14:formula1>
          <xm:sqref>L18:L1048576</xm:sqref>
        </x14:dataValidation>
        <x14:dataValidation type="list" showErrorMessage="1" errorTitle="Error" error="Error Text">
          <x14:formula1>
            <xm:f>Sheet2!$R$1:$R$2</xm:f>
          </x14:formula1>
          <xm:sqref>R18:R1048576</xm:sqref>
        </x14:dataValidation>
        <x14:dataValidation type="list" showErrorMessage="1" errorTitle="Error" error="Error Text">
          <x14:formula1>
            <xm:f>Sheet2!$S$1:$S$2</xm:f>
          </x14:formula1>
          <xm:sqref>S18:S1048576</xm:sqref>
        </x14:dataValidation>
        <x14:dataValidation type="list" showErrorMessage="1" errorTitle="Error" error="Error Text">
          <x14:formula1>
            <xm:f>Sheet2!$T$1:$T$2</xm:f>
          </x14:formula1>
          <xm:sqref>T18:T1048576</xm:sqref>
        </x14:dataValidation>
        <x14:dataValidation type="list" showErrorMessage="1" errorTitle="Error" error="Error Text">
          <x14:formula1>
            <xm:f>Sheet2!$U$1:$U$2</xm:f>
          </x14:formula1>
          <xm:sqref>U18:U1048576</xm:sqref>
        </x14:dataValidation>
        <x14:dataValidation type="list" showErrorMessage="1" errorTitle="Error" error="Error Text">
          <x14:formula1>
            <xm:f>Sheet2!$V$1:$V$4</xm:f>
          </x14:formula1>
          <xm:sqref>V18:V1048576</xm:sqref>
        </x14:dataValidation>
        <x14:dataValidation type="list" showErrorMessage="1" errorTitle="Error" error="Error Text">
          <x14:formula1>
            <xm:f>Sheet2!$W$1:$W$2</xm:f>
          </x14:formula1>
          <xm:sqref>W18:W1048576</xm:sqref>
        </x14:dataValidation>
        <x14:dataValidation type="list" showErrorMessage="1" errorTitle="Error" error="Error Text">
          <x14:formula1>
            <xm:f>Sheet2!$AA$1:$AA$2</xm:f>
          </x14:formula1>
          <xm:sqref>AA18:AA1048576</xm:sqref>
        </x14:dataValidation>
        <x14:dataValidation type="list" showErrorMessage="1" errorTitle="Error" error="Error Text">
          <x14:formula1>
            <xm:f>Sheet2!$AB$1:$AB$2</xm:f>
          </x14:formula1>
          <xm:sqref>AB18:AB1048576</xm:sqref>
        </x14:dataValidation>
        <x14:dataValidation type="list" showErrorMessage="1" errorTitle="Error" error="Error Text">
          <x14:formula1>
            <xm:f>Sheet2!$AC$1:$AC$2</xm:f>
          </x14:formula1>
          <xm:sqref>AC18:AC1048576</xm:sqref>
        </x14:dataValidation>
        <x14:dataValidation type="list" showErrorMessage="1" errorTitle="Error" error="Error Text">
          <x14:formula1>
            <xm:f>Sheet2!$AD$1:$AD$2</xm:f>
          </x14:formula1>
          <xm:sqref>AD18:AD1048576</xm:sqref>
        </x14:dataValidation>
        <x14:dataValidation type="list" showErrorMessage="1" errorTitle="Error" error="Error Text">
          <x14:formula1>
            <xm:f>Sheet2!$AG$1:$AG$3</xm:f>
          </x14:formula1>
          <xm:sqref>AG18:AG1048576</xm:sqref>
        </x14:dataValidation>
        <x14:dataValidation type="list" showErrorMessage="1" errorTitle="Error" error="Error Text">
          <x14:formula1>
            <xm:f>Sheet2!$AN$1:$AN$7</xm:f>
          </x14:formula1>
          <xm:sqref>AN18:AN1048576</xm:sqref>
        </x14:dataValidation>
        <x14:dataValidation type="list" showErrorMessage="1" errorTitle="Error" error="Error Text">
          <x14:formula1>
            <xm:f>[1]Sheet2!#REF!</xm:f>
          </x14:formula1>
          <xm:sqref>AN2:AN8</xm:sqref>
        </x14:dataValidation>
        <x14:dataValidation type="list" showErrorMessage="1" errorTitle="Error" error="Error Text">
          <x14:formula1>
            <xm:f>[1]Sheet2!#REF!</xm:f>
          </x14:formula1>
          <xm:sqref>AN9:AN17 AG2:AG17 L2:L17 H2:H17 AA2:AD17 R2:W17 B2:B17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election activeCell="C18" sqref="C18"/>
    </sheetView>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2022-11-10T14:39:19Z</dcterms:modified>
</cp:coreProperties>
</file>